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B高中\01學生資料\"/>
    </mc:Choice>
  </mc:AlternateContent>
  <bookViews>
    <workbookView xWindow="0" yWindow="180" windowWidth="19420" windowHeight="10840" tabRatio="772" activeTab="3"/>
  </bookViews>
  <sheets>
    <sheet name="111學年高一" sheetId="14" r:id="rId1"/>
    <sheet name="111學年高二" sheetId="12" r:id="rId2"/>
    <sheet name="111學年高三" sheetId="13" r:id="rId3"/>
    <sheet name="111全年級人數表" sheetId="9" r:id="rId4"/>
  </sheets>
  <definedNames>
    <definedName name="_xlnm.Print_Area" localSheetId="0">'111學年高一'!$A$1:$N$184</definedName>
    <definedName name="_xlnm.Print_Area" localSheetId="1">'111學年高二'!$A$1:$N$186</definedName>
    <definedName name="_xlnm.Print_Area" localSheetId="2">'111學年高三'!$A$1:$N$172</definedName>
  </definedNames>
  <calcPr calcId="162913"/>
</workbook>
</file>

<file path=xl/calcChain.xml><?xml version="1.0" encoding="utf-8"?>
<calcChain xmlns="http://schemas.openxmlformats.org/spreadsheetml/2006/main">
  <c r="D4" i="9" l="1"/>
  <c r="D5" i="9"/>
  <c r="D6" i="9"/>
  <c r="D7" i="9"/>
  <c r="D8" i="9"/>
  <c r="D3" i="9"/>
  <c r="Q184" i="14"/>
  <c r="P184" i="14"/>
  <c r="O184" i="14"/>
  <c r="P154" i="14"/>
  <c r="O154" i="14"/>
  <c r="Q154" i="14" s="1"/>
  <c r="P125" i="14"/>
  <c r="O125" i="14"/>
  <c r="Q125" i="14" s="1"/>
  <c r="P97" i="14"/>
  <c r="O97" i="14"/>
  <c r="Q97" i="14" s="1"/>
  <c r="Q69" i="14"/>
  <c r="P69" i="14"/>
  <c r="O69" i="14"/>
  <c r="P35" i="14"/>
  <c r="O35" i="14"/>
  <c r="Q35" i="14" s="1"/>
  <c r="H8" i="9" l="1"/>
  <c r="H7" i="9"/>
  <c r="H6" i="9"/>
  <c r="H5" i="9"/>
  <c r="H4" i="9"/>
  <c r="H3" i="9"/>
  <c r="L8" i="9"/>
  <c r="L7" i="9"/>
  <c r="L6" i="9"/>
  <c r="L5" i="9"/>
  <c r="L4" i="9"/>
  <c r="L3" i="9"/>
  <c r="P129" i="12" l="1"/>
  <c r="P70" i="12"/>
  <c r="O70" i="12"/>
  <c r="P137" i="13" l="1"/>
  <c r="O137" i="13"/>
  <c r="P172" i="13"/>
  <c r="O172" i="13"/>
  <c r="P113" i="13"/>
  <c r="O113" i="13"/>
  <c r="P64" i="13"/>
  <c r="O64" i="13"/>
  <c r="Q172" i="13" l="1"/>
  <c r="Q64" i="13"/>
  <c r="Q113" i="13"/>
  <c r="P157" i="12" l="1"/>
  <c r="P92" i="13" l="1"/>
  <c r="O92" i="13"/>
  <c r="P32" i="13"/>
  <c r="O32" i="13"/>
  <c r="Q32" i="13" l="1"/>
  <c r="Q92" i="13"/>
  <c r="Q137" i="13"/>
  <c r="B11" i="9" l="1"/>
  <c r="P186" i="12"/>
  <c r="O186" i="12"/>
  <c r="Q186" i="12" l="1"/>
  <c r="O157" i="12"/>
  <c r="O129" i="12"/>
  <c r="P101" i="12"/>
  <c r="O101" i="12"/>
  <c r="P35" i="12"/>
  <c r="O35" i="12"/>
  <c r="C11" i="9"/>
  <c r="G11" i="9"/>
  <c r="F11" i="9"/>
  <c r="K11" i="9"/>
  <c r="J11" i="9"/>
  <c r="G12" i="9" l="1"/>
  <c r="K12" i="9"/>
  <c r="L11" i="9"/>
  <c r="Q157" i="12"/>
  <c r="Q101" i="12"/>
  <c r="Q35" i="12"/>
  <c r="Q70" i="12"/>
  <c r="Q129" i="12"/>
  <c r="H11" i="9"/>
  <c r="D11" i="9"/>
  <c r="C12" i="9" l="1"/>
</calcChain>
</file>

<file path=xl/sharedStrings.xml><?xml version="1.0" encoding="utf-8"?>
<sst xmlns="http://schemas.openxmlformats.org/spreadsheetml/2006/main" count="1441" uniqueCount="850">
  <si>
    <t>座號</t>
    <phoneticPr fontId="1" type="noConversion"/>
  </si>
  <si>
    <t>姓名</t>
    <phoneticPr fontId="1" type="noConversion"/>
  </si>
  <si>
    <t>性別</t>
    <phoneticPr fontId="1" type="noConversion"/>
  </si>
  <si>
    <t>男生</t>
    <phoneticPr fontId="1" type="noConversion"/>
  </si>
  <si>
    <t>女生</t>
    <phoneticPr fontId="1" type="noConversion"/>
  </si>
  <si>
    <t>學號</t>
    <phoneticPr fontId="1" type="noConversion"/>
  </si>
  <si>
    <t>男生</t>
    <phoneticPr fontId="1" type="noConversion"/>
  </si>
  <si>
    <t>女生</t>
    <phoneticPr fontId="1" type="noConversion"/>
  </si>
  <si>
    <t>班級</t>
    <phoneticPr fontId="1" type="noConversion"/>
  </si>
  <si>
    <t>姓名</t>
  </si>
  <si>
    <r>
      <rPr>
        <sz val="14"/>
        <rFont val="標楷體"/>
        <family val="4"/>
        <charset val="136"/>
      </rPr>
      <t>合計</t>
    </r>
    <phoneticPr fontId="1" type="noConversion"/>
  </si>
  <si>
    <r>
      <rPr>
        <sz val="14"/>
        <rFont val="標楷體"/>
        <family val="4"/>
        <charset val="136"/>
      </rPr>
      <t>班級</t>
    </r>
    <phoneticPr fontId="1" type="noConversion"/>
  </si>
  <si>
    <t>男</t>
    <phoneticPr fontId="1" type="noConversion"/>
  </si>
  <si>
    <t>女</t>
    <phoneticPr fontId="1" type="noConversion"/>
  </si>
  <si>
    <t>高三</t>
    <phoneticPr fontId="1" type="noConversion"/>
  </si>
  <si>
    <t>高一</t>
    <phoneticPr fontId="1" type="noConversion"/>
  </si>
  <si>
    <t>高二</t>
    <phoneticPr fontId="1" type="noConversion"/>
  </si>
  <si>
    <t xml:space="preserve"> </t>
    <phoneticPr fontId="1" type="noConversion"/>
  </si>
  <si>
    <t>男</t>
  </si>
  <si>
    <t>女</t>
  </si>
  <si>
    <t>張家瑜</t>
  </si>
  <si>
    <t>男生</t>
    <phoneticPr fontId="1" type="noConversion"/>
  </si>
  <si>
    <t>女生</t>
    <phoneticPr fontId="1" type="noConversion"/>
  </si>
  <si>
    <t>合計</t>
    <phoneticPr fontId="1" type="noConversion"/>
  </si>
  <si>
    <t>班級</t>
    <phoneticPr fontId="1" type="noConversion"/>
  </si>
  <si>
    <r>
      <rPr>
        <sz val="14"/>
        <color indexed="12"/>
        <rFont val="標楷體"/>
        <family val="4"/>
        <charset val="136"/>
      </rPr>
      <t>男生</t>
    </r>
    <phoneticPr fontId="1" type="noConversion"/>
  </si>
  <si>
    <r>
      <rPr>
        <sz val="14"/>
        <color indexed="10"/>
        <rFont val="標楷體"/>
        <family val="4"/>
        <charset val="136"/>
      </rPr>
      <t>女生</t>
    </r>
    <phoneticPr fontId="1" type="noConversion"/>
  </si>
  <si>
    <r>
      <rPr>
        <sz val="14"/>
        <rFont val="標楷體"/>
        <family val="4"/>
        <charset val="136"/>
      </rPr>
      <t>年級人數</t>
    </r>
    <phoneticPr fontId="1" type="noConversion"/>
  </si>
  <si>
    <r>
      <rPr>
        <sz val="14"/>
        <color indexed="12"/>
        <rFont val="標楷體"/>
        <family val="4"/>
        <charset val="136"/>
      </rPr>
      <t>男生總數</t>
    </r>
    <phoneticPr fontId="1" type="noConversion"/>
  </si>
  <si>
    <r>
      <rPr>
        <sz val="14"/>
        <color indexed="10"/>
        <rFont val="標楷體"/>
        <family val="4"/>
        <charset val="136"/>
      </rPr>
      <t>女生總數</t>
    </r>
    <phoneticPr fontId="1" type="noConversion"/>
  </si>
  <si>
    <t>高中部總人數</t>
    <phoneticPr fontId="1" type="noConversion"/>
  </si>
  <si>
    <t>M.A.201</t>
    <phoneticPr fontId="1" type="noConversion"/>
  </si>
  <si>
    <t>F.D.201</t>
    <phoneticPr fontId="1" type="noConversion"/>
  </si>
  <si>
    <t>C.S.201</t>
    <phoneticPr fontId="1" type="noConversion"/>
  </si>
  <si>
    <t>M.A.101</t>
    <phoneticPr fontId="1" type="noConversion"/>
  </si>
  <si>
    <t>M.A.102</t>
  </si>
  <si>
    <t>F.D.101</t>
    <phoneticPr fontId="1" type="noConversion"/>
  </si>
  <si>
    <t>F.D.102</t>
  </si>
  <si>
    <t>李明玹</t>
    <phoneticPr fontId="18" type="noConversion"/>
  </si>
  <si>
    <t>沈尚翰</t>
  </si>
  <si>
    <t>林子皓</t>
  </si>
  <si>
    <t>張丞碩</t>
  </si>
  <si>
    <t>萬書維</t>
  </si>
  <si>
    <t>鄔曜宇</t>
  </si>
  <si>
    <t>蔡佳佑</t>
  </si>
  <si>
    <t>安芷儀</t>
  </si>
  <si>
    <t>呂佳穎</t>
  </si>
  <si>
    <t>李易芩</t>
  </si>
  <si>
    <t>林品樂</t>
  </si>
  <si>
    <t>林珍如</t>
  </si>
  <si>
    <t>洪翎瑄</t>
  </si>
  <si>
    <t>張詠晴</t>
  </si>
  <si>
    <t>張雅慈</t>
  </si>
  <si>
    <t>陳侑彤</t>
  </si>
  <si>
    <t>陳麗文</t>
  </si>
  <si>
    <t>游筑鈞</t>
  </si>
  <si>
    <t>黃品榕</t>
  </si>
  <si>
    <t>黃筠涵</t>
  </si>
  <si>
    <t>賈佳旻</t>
  </si>
  <si>
    <t>劉佳真</t>
  </si>
  <si>
    <t>潘姿彤</t>
  </si>
  <si>
    <t>潘筠涵</t>
  </si>
  <si>
    <t>蔡珏君</t>
  </si>
  <si>
    <t>謝嘉珈</t>
  </si>
  <si>
    <t>魏廷芳</t>
  </si>
  <si>
    <t>何天宇</t>
  </si>
  <si>
    <t>何天碩</t>
  </si>
  <si>
    <t>阮少君</t>
  </si>
  <si>
    <t>周子定</t>
  </si>
  <si>
    <t>陳彥和</t>
  </si>
  <si>
    <t>陳笠榤</t>
  </si>
  <si>
    <t>黃聖硯</t>
  </si>
  <si>
    <t>謝仲硯</t>
  </si>
  <si>
    <t>吳若寧</t>
  </si>
  <si>
    <t>呂佩玲</t>
  </si>
  <si>
    <t>林亭潔</t>
  </si>
  <si>
    <t>林穎函</t>
  </si>
  <si>
    <t>邵心怡</t>
  </si>
  <si>
    <t>侯佳妏</t>
  </si>
  <si>
    <t>凃芊妤</t>
  </si>
  <si>
    <t>郭庭妍</t>
  </si>
  <si>
    <t>陳孟濰</t>
  </si>
  <si>
    <t>陳怡均</t>
  </si>
  <si>
    <t>陳昱彤</t>
  </si>
  <si>
    <t>黃立萱</t>
  </si>
  <si>
    <t>楊千慧</t>
  </si>
  <si>
    <t>趙天瑜</t>
  </si>
  <si>
    <t>劉姮</t>
  </si>
  <si>
    <t>蔡蕎羽</t>
  </si>
  <si>
    <t>鄭羽媗</t>
  </si>
  <si>
    <t>羅于真</t>
  </si>
  <si>
    <t>林承宗</t>
  </si>
  <si>
    <t>林彥儂</t>
  </si>
  <si>
    <t>許尹駿</t>
  </si>
  <si>
    <t>許忠義</t>
  </si>
  <si>
    <t>陳俍曄</t>
  </si>
  <si>
    <t>陳錦毅</t>
  </si>
  <si>
    <t>葉冠呈</t>
  </si>
  <si>
    <t>蘇昀</t>
  </si>
  <si>
    <t>李芊華</t>
  </si>
  <si>
    <t>周亭甄</t>
  </si>
  <si>
    <t>洪瑜襄</t>
  </si>
  <si>
    <t>洪藝嘉</t>
  </si>
  <si>
    <t>梁芸瑄</t>
  </si>
  <si>
    <t>郭姿妘</t>
  </si>
  <si>
    <t>陳姿綺</t>
  </si>
  <si>
    <t>陳恩</t>
  </si>
  <si>
    <t>陳珮瑄</t>
  </si>
  <si>
    <t>黃致萱</t>
  </si>
  <si>
    <t>詹舒涵</t>
  </si>
  <si>
    <t>劉妤柔</t>
  </si>
  <si>
    <t>劉芷綾</t>
  </si>
  <si>
    <t>蘇雪云</t>
  </si>
  <si>
    <t>吳昌銘</t>
  </si>
  <si>
    <t>陳靖舷</t>
  </si>
  <si>
    <t>王梓洵</t>
  </si>
  <si>
    <t>何庭妤</t>
  </si>
  <si>
    <t>吳芷熙</t>
  </si>
  <si>
    <t>周予晴</t>
  </si>
  <si>
    <t>林亞莉</t>
  </si>
  <si>
    <t>金軒儀</t>
  </si>
  <si>
    <t>侯蘅晅</t>
  </si>
  <si>
    <t>許晴晴</t>
  </si>
  <si>
    <t>郭彥緹</t>
  </si>
  <si>
    <t>陳玟筑</t>
  </si>
  <si>
    <t>彭郁涵</t>
  </si>
  <si>
    <t>葉安淇</t>
  </si>
  <si>
    <t>羅珮綺</t>
  </si>
  <si>
    <t>何幃充</t>
  </si>
  <si>
    <t>吳俊毅</t>
  </si>
  <si>
    <t>陳威澔</t>
  </si>
  <si>
    <t>丁詠誼</t>
  </si>
  <si>
    <t>王芷云</t>
  </si>
  <si>
    <t>吳欣穎</t>
  </si>
  <si>
    <t>李佳紋</t>
  </si>
  <si>
    <t>金詩容</t>
  </si>
  <si>
    <t>張以昀</t>
  </si>
  <si>
    <t>張芷涵</t>
  </si>
  <si>
    <t>陳育惠</t>
  </si>
  <si>
    <t>陳芷婍</t>
  </si>
  <si>
    <t>葉子瑄</t>
  </si>
  <si>
    <t>廖予嫙</t>
  </si>
  <si>
    <t>廖晏青</t>
  </si>
  <si>
    <t>廖婉婷</t>
  </si>
  <si>
    <t>蔡沛蓁</t>
  </si>
  <si>
    <t>鍾雅涵</t>
  </si>
  <si>
    <t>王柏智</t>
  </si>
  <si>
    <t>白子軒</t>
  </si>
  <si>
    <t>吳宗翰</t>
  </si>
  <si>
    <t>吳錦華</t>
  </si>
  <si>
    <t>李柏霖</t>
  </si>
  <si>
    <t>步承桓</t>
  </si>
  <si>
    <t>林家昇</t>
  </si>
  <si>
    <t>柯昊廷</t>
  </si>
  <si>
    <t>殷聖翔</t>
  </si>
  <si>
    <t>高逸暘</t>
  </si>
  <si>
    <t>章君翰</t>
  </si>
  <si>
    <t>陳弘翔</t>
  </si>
  <si>
    <t>陳政毓</t>
  </si>
  <si>
    <t>陳家恩</t>
  </si>
  <si>
    <t>陳晧榮</t>
  </si>
  <si>
    <t>游子濬</t>
  </si>
  <si>
    <t>黃健霖</t>
  </si>
  <si>
    <t>廖翊仁</t>
  </si>
  <si>
    <t>潘加恩</t>
  </si>
  <si>
    <t>蔡碩彥</t>
  </si>
  <si>
    <t>鄭安琋</t>
  </si>
  <si>
    <t>盧暄予</t>
  </si>
  <si>
    <t>謝聿倫</t>
  </si>
  <si>
    <t>謝鎧駿</t>
  </si>
  <si>
    <t>辛庭蓁</t>
  </si>
  <si>
    <t>高珮軒</t>
  </si>
  <si>
    <t>張庭瑄</t>
  </si>
  <si>
    <t>陳孝畇</t>
  </si>
  <si>
    <t>陳怡蓁</t>
  </si>
  <si>
    <t>M.A.301</t>
    <phoneticPr fontId="1" type="noConversion"/>
  </si>
  <si>
    <t>M.A.302</t>
  </si>
  <si>
    <t>M.A.303</t>
  </si>
  <si>
    <t>F.D.301</t>
    <phoneticPr fontId="1" type="noConversion"/>
  </si>
  <si>
    <t>F.D.302</t>
  </si>
  <si>
    <t>C.S.301</t>
    <phoneticPr fontId="1" type="noConversion"/>
  </si>
  <si>
    <t>涂梣煒</t>
    <phoneticPr fontId="1" type="noConversion"/>
  </si>
  <si>
    <t>C.S.101</t>
    <phoneticPr fontId="1" type="noConversion"/>
  </si>
  <si>
    <t>C.S.102</t>
  </si>
  <si>
    <t>林子淵</t>
  </si>
  <si>
    <t>林君錫</t>
  </si>
  <si>
    <t>張鈞翔</t>
  </si>
  <si>
    <t>陳紀庭</t>
  </si>
  <si>
    <t>謝宇硯</t>
  </si>
  <si>
    <t>王子倢</t>
  </si>
  <si>
    <t>王芷妍</t>
  </si>
  <si>
    <t>王昱薰</t>
  </si>
  <si>
    <t>林品昀</t>
  </si>
  <si>
    <t>林迦露</t>
  </si>
  <si>
    <t>林楷瓅</t>
  </si>
  <si>
    <t>邵詩棋</t>
  </si>
  <si>
    <t>徐宜呈</t>
  </si>
  <si>
    <t>徐星梅</t>
  </si>
  <si>
    <t>康芷寧</t>
  </si>
  <si>
    <t>張悅暳</t>
  </si>
  <si>
    <t>張婉庭</t>
  </si>
  <si>
    <t>張睿芯</t>
  </si>
  <si>
    <t>陳姵芯</t>
  </si>
  <si>
    <t>曾丹微</t>
  </si>
  <si>
    <t>黃宥蓁</t>
  </si>
  <si>
    <t>楊喻淇</t>
  </si>
  <si>
    <t>劉孝皿</t>
  </si>
  <si>
    <t>潘湜瀅</t>
  </si>
  <si>
    <t>蔡晴伊</t>
  </si>
  <si>
    <t>鄭子平</t>
  </si>
  <si>
    <t>薛宜嫻</t>
  </si>
  <si>
    <t>鍾孟軒</t>
  </si>
  <si>
    <t>011101</t>
  </si>
  <si>
    <t>011102</t>
  </si>
  <si>
    <t>011103</t>
  </si>
  <si>
    <t>011104</t>
  </si>
  <si>
    <t>011105</t>
  </si>
  <si>
    <t>011106</t>
  </si>
  <si>
    <t>011107</t>
  </si>
  <si>
    <t>011108</t>
  </si>
  <si>
    <t>011109</t>
  </si>
  <si>
    <t>011110</t>
  </si>
  <si>
    <t>011111</t>
  </si>
  <si>
    <t>011112</t>
  </si>
  <si>
    <t>011113</t>
  </si>
  <si>
    <t>011114</t>
  </si>
  <si>
    <t>011115</t>
  </si>
  <si>
    <t>011116</t>
  </si>
  <si>
    <t>011117</t>
  </si>
  <si>
    <t>011118</t>
  </si>
  <si>
    <t>011119</t>
  </si>
  <si>
    <t>011120</t>
  </si>
  <si>
    <t>011121</t>
  </si>
  <si>
    <t>011122</t>
  </si>
  <si>
    <t>011123</t>
  </si>
  <si>
    <t>011125</t>
  </si>
  <si>
    <t>011126</t>
  </si>
  <si>
    <t>011127</t>
  </si>
  <si>
    <t>011128</t>
  </si>
  <si>
    <t>011129</t>
  </si>
  <si>
    <t>011130</t>
  </si>
  <si>
    <t>林子恩</t>
  </si>
  <si>
    <t>邱竑綸</t>
  </si>
  <si>
    <t>陳律閔</t>
  </si>
  <si>
    <t>陳澤民</t>
  </si>
  <si>
    <t>廖冠穎</t>
  </si>
  <si>
    <t>鐘文辰</t>
  </si>
  <si>
    <t>王畇晴</t>
  </si>
  <si>
    <t>余岳蓁</t>
  </si>
  <si>
    <t>吳佳諭</t>
  </si>
  <si>
    <t>呂若菡</t>
  </si>
  <si>
    <t>李苡睿</t>
  </si>
  <si>
    <t>沈玟廷</t>
  </si>
  <si>
    <t>林秀</t>
  </si>
  <si>
    <t>林芷綾</t>
  </si>
  <si>
    <t>姜帆璘</t>
  </si>
  <si>
    <t>柯佳薰</t>
  </si>
  <si>
    <t>范詩婕</t>
  </si>
  <si>
    <t>徐亞岑</t>
  </si>
  <si>
    <t>高詩婷</t>
  </si>
  <si>
    <t>許云瑄</t>
  </si>
  <si>
    <t>陳芊嬡</t>
  </si>
  <si>
    <t>陳宜婷</t>
  </si>
  <si>
    <t>陳思彤</t>
  </si>
  <si>
    <t>陳薏婷</t>
  </si>
  <si>
    <t>陸綉蓁</t>
  </si>
  <si>
    <t>曾于萱</t>
  </si>
  <si>
    <t>黃羿寧</t>
  </si>
  <si>
    <t>錢玉容</t>
  </si>
  <si>
    <t>駱薇安</t>
  </si>
  <si>
    <t>011201</t>
  </si>
  <si>
    <t>011202</t>
  </si>
  <si>
    <t>011203</t>
  </si>
  <si>
    <t>011204</t>
  </si>
  <si>
    <t>011205</t>
  </si>
  <si>
    <t>011206</t>
  </si>
  <si>
    <t>011207</t>
  </si>
  <si>
    <t>011208</t>
  </si>
  <si>
    <t>011209</t>
  </si>
  <si>
    <t>011210</t>
  </si>
  <si>
    <t>011211</t>
  </si>
  <si>
    <t>011212</t>
  </si>
  <si>
    <t>011213</t>
  </si>
  <si>
    <t>011214</t>
  </si>
  <si>
    <t>011215</t>
  </si>
  <si>
    <t>011216</t>
  </si>
  <si>
    <t>011217</t>
  </si>
  <si>
    <t>011218</t>
  </si>
  <si>
    <t>011219</t>
  </si>
  <si>
    <t>011221</t>
  </si>
  <si>
    <t>011222</t>
  </si>
  <si>
    <t>011223</t>
  </si>
  <si>
    <t>011224</t>
  </si>
  <si>
    <t>011225</t>
  </si>
  <si>
    <t>011226</t>
  </si>
  <si>
    <t>011227</t>
  </si>
  <si>
    <t>011228</t>
  </si>
  <si>
    <t>011229</t>
  </si>
  <si>
    <t>011230</t>
  </si>
  <si>
    <t>姜雲硯</t>
  </si>
  <si>
    <t>王思婷</t>
  </si>
  <si>
    <t>王韻慈</t>
  </si>
  <si>
    <t>吳亦婷</t>
  </si>
  <si>
    <t>吳孟倩</t>
  </si>
  <si>
    <t>李咏臻</t>
  </si>
  <si>
    <t>林研如</t>
  </si>
  <si>
    <t>林書妘</t>
  </si>
  <si>
    <t>俞昕嬡</t>
  </si>
  <si>
    <t>高晨蓁</t>
  </si>
  <si>
    <t>陳怡廷</t>
  </si>
  <si>
    <t>黃妤軒</t>
  </si>
  <si>
    <t>黃詩閑</t>
  </si>
  <si>
    <t>楊侑君</t>
  </si>
  <si>
    <t>劉文靜</t>
  </si>
  <si>
    <t>潘霏宣</t>
  </si>
  <si>
    <t>蔡筱研</t>
  </si>
  <si>
    <t>謝沛容</t>
  </si>
  <si>
    <t>謝許謙</t>
  </si>
  <si>
    <t>闕妤安</t>
  </si>
  <si>
    <t>闕從書</t>
  </si>
  <si>
    <t>羅晏如</t>
  </si>
  <si>
    <t>羅翊慈</t>
  </si>
  <si>
    <t>蘇聿昕</t>
  </si>
  <si>
    <t>蘇莉雯</t>
  </si>
  <si>
    <t>蘇暐晴</t>
  </si>
  <si>
    <t>012101</t>
  </si>
  <si>
    <t>012102</t>
  </si>
  <si>
    <t>012103</t>
  </si>
  <si>
    <t>012104</t>
  </si>
  <si>
    <t>012105</t>
  </si>
  <si>
    <t>012106</t>
  </si>
  <si>
    <t>012107</t>
  </si>
  <si>
    <t>012108</t>
  </si>
  <si>
    <t>012109</t>
  </si>
  <si>
    <t>012110</t>
  </si>
  <si>
    <t>012111</t>
  </si>
  <si>
    <t>012112</t>
  </si>
  <si>
    <t>012113</t>
  </si>
  <si>
    <t>012114</t>
  </si>
  <si>
    <t>012115</t>
  </si>
  <si>
    <t>012116</t>
  </si>
  <si>
    <t>012117</t>
  </si>
  <si>
    <t>012118</t>
  </si>
  <si>
    <t>012119</t>
  </si>
  <si>
    <t>012120</t>
  </si>
  <si>
    <t>012121</t>
  </si>
  <si>
    <t>012122</t>
  </si>
  <si>
    <t>012123</t>
  </si>
  <si>
    <t>012124</t>
  </si>
  <si>
    <t>012125</t>
  </si>
  <si>
    <t>012126</t>
  </si>
  <si>
    <t>白芷婷</t>
  </si>
  <si>
    <t>朱思亭</t>
  </si>
  <si>
    <t>吳怡萱</t>
  </si>
  <si>
    <t>李亞軒</t>
  </si>
  <si>
    <t>沈尹凡</t>
  </si>
  <si>
    <t>周伊潔</t>
  </si>
  <si>
    <t>林佩臻</t>
  </si>
  <si>
    <t>林婕穎</t>
  </si>
  <si>
    <t>邱愛甯</t>
  </si>
  <si>
    <t>翁彩嫣</t>
  </si>
  <si>
    <t>高右昕</t>
  </si>
  <si>
    <t>張子芸</t>
  </si>
  <si>
    <t>張芝穎</t>
  </si>
  <si>
    <t>許千穎</t>
  </si>
  <si>
    <t>許雅筑</t>
  </si>
  <si>
    <t>陳怡甄</t>
  </si>
  <si>
    <t>曾鈺閔</t>
  </si>
  <si>
    <t>黃綉凌</t>
  </si>
  <si>
    <t>廖怡嘉</t>
  </si>
  <si>
    <t>劉芷伶</t>
  </si>
  <si>
    <t>簡子晏</t>
  </si>
  <si>
    <t>羅翊如</t>
  </si>
  <si>
    <t>012202</t>
  </si>
  <si>
    <t>012203</t>
  </si>
  <si>
    <t>012204</t>
  </si>
  <si>
    <t>012205</t>
  </si>
  <si>
    <t>012206</t>
  </si>
  <si>
    <t>012207</t>
  </si>
  <si>
    <t>012208</t>
  </si>
  <si>
    <t>012209</t>
  </si>
  <si>
    <t>012210</t>
  </si>
  <si>
    <t>012211</t>
  </si>
  <si>
    <t>012212</t>
  </si>
  <si>
    <t>012214</t>
  </si>
  <si>
    <t>012215</t>
  </si>
  <si>
    <t>012216</t>
  </si>
  <si>
    <t>012217</t>
  </si>
  <si>
    <t>012218</t>
  </si>
  <si>
    <t>012219</t>
  </si>
  <si>
    <t>012220</t>
  </si>
  <si>
    <t>012221</t>
  </si>
  <si>
    <t>012223</t>
  </si>
  <si>
    <t>012224</t>
  </si>
  <si>
    <t>012225</t>
  </si>
  <si>
    <t>忻家楷</t>
  </si>
  <si>
    <t>林佳鋐</t>
  </si>
  <si>
    <t>林泰翔</t>
  </si>
  <si>
    <t>翁和緯</t>
  </si>
  <si>
    <t>郭致嘉</t>
  </si>
  <si>
    <t>陳宥融</t>
  </si>
  <si>
    <t>陳瑞志</t>
  </si>
  <si>
    <t>曾宥仁</t>
    <phoneticPr fontId="22" type="noConversion"/>
  </si>
  <si>
    <t>游承勳</t>
  </si>
  <si>
    <t>黃子祐</t>
  </si>
  <si>
    <t>黃竑錡</t>
  </si>
  <si>
    <t>黃翊安</t>
  </si>
  <si>
    <t>黃瀚霆</t>
  </si>
  <si>
    <t>蔡任哲</t>
  </si>
  <si>
    <t>蔡沅祐</t>
  </si>
  <si>
    <t>閻冠睿</t>
  </si>
  <si>
    <t>蘇廷昌</t>
    <phoneticPr fontId="22" type="noConversion"/>
  </si>
  <si>
    <t>吳昱嫻</t>
  </si>
  <si>
    <t>林宥慈</t>
  </si>
  <si>
    <t>張心寧</t>
  </si>
  <si>
    <t>陳瑩臻</t>
  </si>
  <si>
    <t>喻薇藝</t>
  </si>
  <si>
    <t>蔡宇雯</t>
  </si>
  <si>
    <t>013102</t>
  </si>
  <si>
    <t>013103</t>
  </si>
  <si>
    <t>013105</t>
  </si>
  <si>
    <t>013106</t>
  </si>
  <si>
    <t>013107</t>
  </si>
  <si>
    <t>013108</t>
  </si>
  <si>
    <t>013109</t>
  </si>
  <si>
    <t>013110</t>
  </si>
  <si>
    <t>013111</t>
  </si>
  <si>
    <t>013112</t>
  </si>
  <si>
    <t>013113</t>
  </si>
  <si>
    <t>013114</t>
  </si>
  <si>
    <t>013115</t>
  </si>
  <si>
    <t>013116</t>
  </si>
  <si>
    <t>013117</t>
  </si>
  <si>
    <t>013118</t>
  </si>
  <si>
    <t>013119</t>
  </si>
  <si>
    <t>013120</t>
  </si>
  <si>
    <t>013121</t>
  </si>
  <si>
    <t>013122</t>
  </si>
  <si>
    <t>013123</t>
  </si>
  <si>
    <t>013124</t>
  </si>
  <si>
    <t>013125</t>
  </si>
  <si>
    <t>王奕文</t>
  </si>
  <si>
    <t>白岦弘</t>
    <phoneticPr fontId="22" type="noConversion"/>
  </si>
  <si>
    <t>余哲綸</t>
    <phoneticPr fontId="22" type="noConversion"/>
  </si>
  <si>
    <t>吳承恩</t>
  </si>
  <si>
    <t>林劭宇</t>
    <phoneticPr fontId="22" type="noConversion"/>
  </si>
  <si>
    <t>林鶴翔</t>
  </si>
  <si>
    <t>胡育祥</t>
  </si>
  <si>
    <t>高世騰</t>
  </si>
  <si>
    <t>高家偉</t>
  </si>
  <si>
    <t>康思賢</t>
  </si>
  <si>
    <t>張喆</t>
  </si>
  <si>
    <t>連柏睿</t>
  </si>
  <si>
    <t>陳邑嘉</t>
  </si>
  <si>
    <t>陳彥慈</t>
  </si>
  <si>
    <t>温凱捷</t>
  </si>
  <si>
    <t>葉建科</t>
  </si>
  <si>
    <t>雷子逸</t>
  </si>
  <si>
    <t>蔡長恩</t>
  </si>
  <si>
    <t>鍾曜遠</t>
  </si>
  <si>
    <t>李珮綺</t>
  </si>
  <si>
    <t>邱靜雯</t>
  </si>
  <si>
    <t>梁雅媗</t>
  </si>
  <si>
    <t>陳湲欣</t>
  </si>
  <si>
    <t>簡妟伃</t>
  </si>
  <si>
    <t>013201</t>
  </si>
  <si>
    <t>013202</t>
  </si>
  <si>
    <t>013203</t>
  </si>
  <si>
    <t>013204</t>
  </si>
  <si>
    <t>013205</t>
  </si>
  <si>
    <t>013206</t>
  </si>
  <si>
    <t>013207</t>
  </si>
  <si>
    <t>013208</t>
  </si>
  <si>
    <t>013209</t>
  </si>
  <si>
    <t>013210</t>
  </si>
  <si>
    <t>013211</t>
  </si>
  <si>
    <t>013212</t>
  </si>
  <si>
    <t>013213</t>
  </si>
  <si>
    <t>013214</t>
  </si>
  <si>
    <t>013216</t>
  </si>
  <si>
    <t>013217</t>
  </si>
  <si>
    <t>013218</t>
  </si>
  <si>
    <t>013219</t>
  </si>
  <si>
    <t>013220</t>
  </si>
  <si>
    <t>013221</t>
  </si>
  <si>
    <t>013222</t>
  </si>
  <si>
    <t>013223</t>
  </si>
  <si>
    <t>013224</t>
  </si>
  <si>
    <t>013225</t>
  </si>
  <si>
    <t>011131</t>
    <phoneticPr fontId="1" type="noConversion"/>
  </si>
  <si>
    <t>林鈺珊</t>
    <phoneticPr fontId="1" type="noConversion"/>
  </si>
  <si>
    <t>M.A.202</t>
    <phoneticPr fontId="1" type="noConversion"/>
  </si>
  <si>
    <t>F.D.202</t>
    <phoneticPr fontId="1" type="noConversion"/>
  </si>
  <si>
    <t>C.S.202</t>
    <phoneticPr fontId="1" type="noConversion"/>
  </si>
  <si>
    <t>1</t>
  </si>
  <si>
    <t>林宇恩</t>
  </si>
  <si>
    <t>2</t>
  </si>
  <si>
    <t>林品言</t>
  </si>
  <si>
    <t>3</t>
  </si>
  <si>
    <t>林星廷</t>
  </si>
  <si>
    <t>4</t>
  </si>
  <si>
    <t>唐仕軒</t>
  </si>
  <si>
    <t>5</t>
  </si>
  <si>
    <t>黃煒竣</t>
  </si>
  <si>
    <t>6</t>
  </si>
  <si>
    <t>黃麒安</t>
  </si>
  <si>
    <t>7</t>
  </si>
  <si>
    <t>楊宸宥</t>
  </si>
  <si>
    <t>8</t>
  </si>
  <si>
    <t>謝佳峻</t>
  </si>
  <si>
    <t>9</t>
  </si>
  <si>
    <t>魏子宸</t>
  </si>
  <si>
    <t>10</t>
  </si>
  <si>
    <t>蘇誌翔</t>
  </si>
  <si>
    <t>11</t>
  </si>
  <si>
    <t>吳奕萱</t>
  </si>
  <si>
    <t>12</t>
  </si>
  <si>
    <t>吳禹萱</t>
  </si>
  <si>
    <t>13</t>
  </si>
  <si>
    <t>李侑妮</t>
  </si>
  <si>
    <t>14</t>
  </si>
  <si>
    <t>周旻儀</t>
  </si>
  <si>
    <t>15</t>
  </si>
  <si>
    <t>林倩羽</t>
  </si>
  <si>
    <t>16</t>
  </si>
  <si>
    <t>林莉媛</t>
  </si>
  <si>
    <t>17</t>
  </si>
  <si>
    <t>胡妤萱</t>
  </si>
  <si>
    <t>18</t>
  </si>
  <si>
    <t>翁藝真</t>
  </si>
  <si>
    <t>19</t>
  </si>
  <si>
    <t>高歆庭</t>
  </si>
  <si>
    <t>20</t>
  </si>
  <si>
    <t>許舒芃</t>
  </si>
  <si>
    <t>21</t>
  </si>
  <si>
    <t>陳佑安</t>
  </si>
  <si>
    <t>22</t>
  </si>
  <si>
    <t>陳宥妍</t>
  </si>
  <si>
    <t>23</t>
  </si>
  <si>
    <t>陳柔安</t>
  </si>
  <si>
    <t>24</t>
  </si>
  <si>
    <t>曾筱媛</t>
  </si>
  <si>
    <t>25</t>
  </si>
  <si>
    <t>黃珮雯</t>
  </si>
  <si>
    <t>26</t>
  </si>
  <si>
    <t>楊沛諠</t>
  </si>
  <si>
    <t>27</t>
  </si>
  <si>
    <t>蔡昀姍</t>
  </si>
  <si>
    <t>28</t>
  </si>
  <si>
    <t>蕭均伃</t>
  </si>
  <si>
    <t>29</t>
  </si>
  <si>
    <t>賴姮宇</t>
  </si>
  <si>
    <t>30</t>
  </si>
  <si>
    <t>薛欣妮</t>
  </si>
  <si>
    <t>111101</t>
    <phoneticPr fontId="1" type="noConversion"/>
  </si>
  <si>
    <t>111102</t>
  </si>
  <si>
    <t>111103</t>
  </si>
  <si>
    <t>111104</t>
  </si>
  <si>
    <t>111105</t>
  </si>
  <si>
    <t>111106</t>
  </si>
  <si>
    <t>111107</t>
  </si>
  <si>
    <t>111108</t>
  </si>
  <si>
    <t>111109</t>
  </si>
  <si>
    <t>111110</t>
  </si>
  <si>
    <t>111111</t>
  </si>
  <si>
    <t>111112</t>
  </si>
  <si>
    <t>111113</t>
  </si>
  <si>
    <t>111114</t>
  </si>
  <si>
    <t>111115</t>
  </si>
  <si>
    <t>111116</t>
  </si>
  <si>
    <t>111117</t>
  </si>
  <si>
    <t>111118</t>
  </si>
  <si>
    <t>111119</t>
  </si>
  <si>
    <t>111120</t>
  </si>
  <si>
    <t>111121</t>
  </si>
  <si>
    <t>111122</t>
  </si>
  <si>
    <t>111123</t>
  </si>
  <si>
    <t>111124</t>
  </si>
  <si>
    <t>111125</t>
  </si>
  <si>
    <t>111126</t>
  </si>
  <si>
    <t>111127</t>
  </si>
  <si>
    <t>111128</t>
  </si>
  <si>
    <t>111129</t>
  </si>
  <si>
    <t>111130</t>
  </si>
  <si>
    <t>111201</t>
    <phoneticPr fontId="1" type="noConversion"/>
  </si>
  <si>
    <t>111202</t>
  </si>
  <si>
    <t>111203</t>
  </si>
  <si>
    <t>111204</t>
  </si>
  <si>
    <t>111205</t>
  </si>
  <si>
    <t>111206</t>
  </si>
  <si>
    <t>111207</t>
  </si>
  <si>
    <t>111208</t>
  </si>
  <si>
    <t>111209</t>
  </si>
  <si>
    <t>111210</t>
  </si>
  <si>
    <t>111211</t>
  </si>
  <si>
    <t>111212</t>
  </si>
  <si>
    <t>111213</t>
  </si>
  <si>
    <t>111214</t>
  </si>
  <si>
    <t>111215</t>
  </si>
  <si>
    <t>111216</t>
  </si>
  <si>
    <t>111217</t>
  </si>
  <si>
    <t>111218</t>
  </si>
  <si>
    <t>111219</t>
  </si>
  <si>
    <t>111220</t>
  </si>
  <si>
    <t>111221</t>
  </si>
  <si>
    <t>111222</t>
  </si>
  <si>
    <t>111223</t>
  </si>
  <si>
    <t>111224</t>
  </si>
  <si>
    <t>111225</t>
  </si>
  <si>
    <t>111226</t>
  </si>
  <si>
    <t>111227</t>
  </si>
  <si>
    <t>111228</t>
  </si>
  <si>
    <t>111229</t>
  </si>
  <si>
    <t>1</t>
    <phoneticPr fontId="1" type="noConversion"/>
  </si>
  <si>
    <t>112101</t>
    <phoneticPr fontId="1" type="noConversion"/>
  </si>
  <si>
    <t>112102</t>
  </si>
  <si>
    <t>112103</t>
  </si>
  <si>
    <t>112104</t>
  </si>
  <si>
    <t>112105</t>
  </si>
  <si>
    <t>112106</t>
  </si>
  <si>
    <t>112107</t>
  </si>
  <si>
    <t>112108</t>
  </si>
  <si>
    <t>112109</t>
  </si>
  <si>
    <t>112110</t>
  </si>
  <si>
    <t>112111</t>
  </si>
  <si>
    <t>112112</t>
  </si>
  <si>
    <t>112113</t>
  </si>
  <si>
    <t>112114</t>
  </si>
  <si>
    <t>112115</t>
  </si>
  <si>
    <t>112116</t>
  </si>
  <si>
    <t>112117</t>
  </si>
  <si>
    <t>112118</t>
  </si>
  <si>
    <t>112119</t>
  </si>
  <si>
    <t>112120</t>
  </si>
  <si>
    <t>112121</t>
  </si>
  <si>
    <t>112122</t>
  </si>
  <si>
    <t>112123</t>
  </si>
  <si>
    <t>112201</t>
    <phoneticPr fontId="1" type="noConversion"/>
  </si>
  <si>
    <t>112202</t>
  </si>
  <si>
    <t>112203</t>
  </si>
  <si>
    <t>112204</t>
  </si>
  <si>
    <t>112205</t>
  </si>
  <si>
    <t>112206</t>
  </si>
  <si>
    <t>112207</t>
  </si>
  <si>
    <t>112208</t>
  </si>
  <si>
    <t>112209</t>
  </si>
  <si>
    <t>112210</t>
  </si>
  <si>
    <t>112211</t>
  </si>
  <si>
    <t>112212</t>
  </si>
  <si>
    <t>112213</t>
  </si>
  <si>
    <t>112214</t>
  </si>
  <si>
    <t>112215</t>
  </si>
  <si>
    <t>112216</t>
  </si>
  <si>
    <t>112217</t>
  </si>
  <si>
    <t>112218</t>
  </si>
  <si>
    <t>112219</t>
  </si>
  <si>
    <t>112220</t>
  </si>
  <si>
    <t>112221</t>
  </si>
  <si>
    <t>112222</t>
  </si>
  <si>
    <t>112223</t>
  </si>
  <si>
    <t>113101</t>
    <phoneticPr fontId="1" type="noConversion"/>
  </si>
  <si>
    <t>113102</t>
  </si>
  <si>
    <t>113103</t>
  </si>
  <si>
    <t>113104</t>
  </si>
  <si>
    <t>113105</t>
  </si>
  <si>
    <t>113106</t>
  </si>
  <si>
    <t>113107</t>
  </si>
  <si>
    <t>113108</t>
  </si>
  <si>
    <t>113109</t>
  </si>
  <si>
    <t>113110</t>
  </si>
  <si>
    <t>113111</t>
  </si>
  <si>
    <t>113112</t>
  </si>
  <si>
    <t>113113</t>
  </si>
  <si>
    <t>113114</t>
  </si>
  <si>
    <t>113115</t>
  </si>
  <si>
    <t>113116</t>
  </si>
  <si>
    <t>113117</t>
  </si>
  <si>
    <t>113118</t>
  </si>
  <si>
    <t>113119</t>
  </si>
  <si>
    <t>113120</t>
  </si>
  <si>
    <t>113121</t>
  </si>
  <si>
    <t>113122</t>
  </si>
  <si>
    <t>113123</t>
  </si>
  <si>
    <t>113124</t>
  </si>
  <si>
    <t>班級：C.S.102  導師：許國財 老師</t>
    <phoneticPr fontId="1" type="noConversion"/>
  </si>
  <si>
    <t>113201</t>
    <phoneticPr fontId="1" type="noConversion"/>
  </si>
  <si>
    <t>113202</t>
  </si>
  <si>
    <t>113203</t>
  </si>
  <si>
    <t>113204</t>
  </si>
  <si>
    <t>113205</t>
  </si>
  <si>
    <t>113206</t>
  </si>
  <si>
    <t>113207</t>
  </si>
  <si>
    <t>113208</t>
  </si>
  <si>
    <t>113209</t>
  </si>
  <si>
    <t>113210</t>
  </si>
  <si>
    <t>113211</t>
  </si>
  <si>
    <t>113212</t>
  </si>
  <si>
    <t>113213</t>
  </si>
  <si>
    <t>113214</t>
  </si>
  <si>
    <t>113215</t>
  </si>
  <si>
    <t>113216</t>
  </si>
  <si>
    <t>113217</t>
  </si>
  <si>
    <t>113218</t>
  </si>
  <si>
    <t>113219</t>
  </si>
  <si>
    <t>113220</t>
  </si>
  <si>
    <t>113221</t>
  </si>
  <si>
    <t>113222</t>
  </si>
  <si>
    <t>113223</t>
  </si>
  <si>
    <t>113224</t>
  </si>
  <si>
    <t>113225</t>
  </si>
  <si>
    <t>何凡洵</t>
  </si>
  <si>
    <t>黃暐哲</t>
    <phoneticPr fontId="18" type="noConversion"/>
  </si>
  <si>
    <t>王珮伃</t>
    <phoneticPr fontId="18" type="noConversion"/>
  </si>
  <si>
    <t>吳思璇</t>
    <phoneticPr fontId="18" type="noConversion"/>
  </si>
  <si>
    <t>徐紫芸</t>
  </si>
  <si>
    <t>朱冠宇</t>
  </si>
  <si>
    <t>林品儀</t>
  </si>
  <si>
    <t>謝沛芸</t>
    <phoneticPr fontId="18" type="noConversion"/>
  </si>
  <si>
    <t>陳炳偉</t>
  </si>
  <si>
    <t>楊承穎</t>
  </si>
  <si>
    <t>吳侑珊</t>
  </si>
  <si>
    <t>林禹岑</t>
    <phoneticPr fontId="18" type="noConversion"/>
  </si>
  <si>
    <t>孫新芸</t>
  </si>
  <si>
    <t>陳秀淳</t>
  </si>
  <si>
    <t>閔麗真</t>
    <phoneticPr fontId="18" type="noConversion"/>
  </si>
  <si>
    <t>楊筱芊</t>
    <phoneticPr fontId="18" type="noConversion"/>
  </si>
  <si>
    <t>賴詩穎</t>
  </si>
  <si>
    <t>班級：M.A.201  導師：徐薏筑 老師</t>
    <phoneticPr fontId="1" type="noConversion"/>
  </si>
  <si>
    <t>班級：M.A.202  導師：李靜宣 老師</t>
    <phoneticPr fontId="1" type="noConversion"/>
  </si>
  <si>
    <t>班級：F.D.201  導師：李虹伶 老師</t>
    <phoneticPr fontId="1" type="noConversion"/>
  </si>
  <si>
    <t>班級：F.D.202  導師：許蕙欣 老師</t>
    <phoneticPr fontId="1" type="noConversion"/>
  </si>
  <si>
    <t>班級：C.S.201  導師：王靜誼 老師</t>
    <phoneticPr fontId="1" type="noConversion"/>
  </si>
  <si>
    <t>班級：C.S.202  導師：李香妤 老師</t>
    <phoneticPr fontId="1" type="noConversion"/>
  </si>
  <si>
    <t>班級：M.A.301  導師：林育嫺 老師</t>
    <phoneticPr fontId="1" type="noConversion"/>
  </si>
  <si>
    <t>班級：M.A.302  導師：林藍祺 老師</t>
    <phoneticPr fontId="1" type="noConversion"/>
  </si>
  <si>
    <t>班級：M.A.303  導師：曾佳緯 老師</t>
    <phoneticPr fontId="1" type="noConversion"/>
  </si>
  <si>
    <t>班級：F.D.301 導師：陳薇如 老師</t>
    <phoneticPr fontId="1" type="noConversion"/>
  </si>
  <si>
    <t>班級：F.D.302  導師：何佳怡 老師</t>
    <phoneticPr fontId="1" type="noConversion"/>
  </si>
  <si>
    <t>班級：C.S.301  導師：黃瑾瑜 老師</t>
    <phoneticPr fontId="1" type="noConversion"/>
  </si>
  <si>
    <t>尹燕晨</t>
  </si>
  <si>
    <t>林大峸</t>
  </si>
  <si>
    <t>林家樂</t>
  </si>
  <si>
    <t>林爲騰</t>
  </si>
  <si>
    <t>莊榮盛</t>
  </si>
  <si>
    <t>陳柏儒</t>
  </si>
  <si>
    <t>蘇清駿</t>
  </si>
  <si>
    <t>朱祐君</t>
  </si>
  <si>
    <t>杜翊寧</t>
  </si>
  <si>
    <t>林妤潔</t>
  </si>
  <si>
    <t>姚羿岑</t>
  </si>
  <si>
    <t>高忻寓</t>
  </si>
  <si>
    <t>章昭儀</t>
  </si>
  <si>
    <t>陳瑾慧</t>
  </si>
  <si>
    <t>陳誼臻</t>
  </si>
  <si>
    <t>曾亮瑜</t>
  </si>
  <si>
    <t>曾筱雅</t>
  </si>
  <si>
    <t>游馥禎</t>
  </si>
  <si>
    <t>楊恩希</t>
  </si>
  <si>
    <t>賈淑芮</t>
  </si>
  <si>
    <t>廖恩淇</t>
  </si>
  <si>
    <t>劉庭聿</t>
  </si>
  <si>
    <t>簡睕嫻</t>
  </si>
  <si>
    <t>蘇俞安</t>
  </si>
  <si>
    <t>伍宇榕</t>
    <phoneticPr fontId="18" type="noConversion"/>
  </si>
  <si>
    <t>李家君</t>
  </si>
  <si>
    <t>洪昕祐</t>
  </si>
  <si>
    <t>王曉惠</t>
  </si>
  <si>
    <t>吳雨璇</t>
  </si>
  <si>
    <t>李宜珊</t>
  </si>
  <si>
    <t>林子馨</t>
  </si>
  <si>
    <t>林芝嫺</t>
  </si>
  <si>
    <t>林枳妡</t>
  </si>
  <si>
    <t>高若云</t>
  </si>
  <si>
    <t>張悅恩</t>
  </si>
  <si>
    <t>張耘慈</t>
  </si>
  <si>
    <t>陳思涵</t>
  </si>
  <si>
    <t>陳星听</t>
  </si>
  <si>
    <t>劉欣媛</t>
  </si>
  <si>
    <t>鄭佳怡</t>
  </si>
  <si>
    <t>賴紋琦</t>
  </si>
  <si>
    <t>鍾俞萱</t>
  </si>
  <si>
    <t>蘇聿芸</t>
  </si>
  <si>
    <t>邱福雄</t>
  </si>
  <si>
    <t>吳昕晏</t>
  </si>
  <si>
    <t>呂幸蓁</t>
  </si>
  <si>
    <t>林采璇</t>
  </si>
  <si>
    <t>林品妤</t>
  </si>
  <si>
    <t>高甄禧</t>
  </si>
  <si>
    <t>康宇緁</t>
  </si>
  <si>
    <t>陳圭亭</t>
  </si>
  <si>
    <t>陳亭慈</t>
  </si>
  <si>
    <t>陳奕旋</t>
  </si>
  <si>
    <t>劉蕙靚</t>
  </si>
  <si>
    <t>蔡佳蓉</t>
  </si>
  <si>
    <t>蔡紫彤</t>
  </si>
  <si>
    <t>謝慈觀</t>
  </si>
  <si>
    <t>王仁洋</t>
  </si>
  <si>
    <t>王偉丞</t>
  </si>
  <si>
    <t>朱李翊</t>
  </si>
  <si>
    <t>朱威翰</t>
  </si>
  <si>
    <t>李浩銘</t>
  </si>
  <si>
    <t>李鼎璿</t>
  </si>
  <si>
    <t>邱子軒</t>
  </si>
  <si>
    <t>洪鈞澄</t>
  </si>
  <si>
    <t>張翊瑋</t>
  </si>
  <si>
    <t>許維恆</t>
  </si>
  <si>
    <t>陳東宏</t>
  </si>
  <si>
    <t>陳凱翔</t>
  </si>
  <si>
    <t>蔡爵安</t>
  </si>
  <si>
    <t>鄭澤閎</t>
  </si>
  <si>
    <t>戴錫偉</t>
  </si>
  <si>
    <t>羅宸希</t>
  </si>
  <si>
    <t>羅紹旗</t>
  </si>
  <si>
    <t>蘇博豪</t>
  </si>
  <si>
    <t>王芳鎔</t>
  </si>
  <si>
    <t>胡毓芸</t>
  </si>
  <si>
    <t>容瑭鍹</t>
  </si>
  <si>
    <t>陳玥蓁</t>
  </si>
  <si>
    <t>劉思芳</t>
  </si>
  <si>
    <t>鄭宇涵</t>
  </si>
  <si>
    <t>月杰各</t>
  </si>
  <si>
    <t>吳俊銘</t>
  </si>
  <si>
    <t>吳致穎</t>
  </si>
  <si>
    <t>林亞澤</t>
  </si>
  <si>
    <t>林政霆</t>
  </si>
  <si>
    <t>林靖侑</t>
  </si>
  <si>
    <t>林鑠亦</t>
  </si>
  <si>
    <t>張芯瑜</t>
  </si>
  <si>
    <t>張紘輔</t>
  </si>
  <si>
    <t>連品崴</t>
  </si>
  <si>
    <t>郭又豪</t>
  </si>
  <si>
    <t>陳安倍</t>
  </si>
  <si>
    <t>温宥翔</t>
  </si>
  <si>
    <t>華珀廷</t>
  </si>
  <si>
    <t>黃冠傑</t>
  </si>
  <si>
    <t>黃偲祐</t>
  </si>
  <si>
    <t>潘冠名</t>
  </si>
  <si>
    <t>蔡秉融</t>
  </si>
  <si>
    <t>鍾奕成</t>
  </si>
  <si>
    <t>金建妤</t>
  </si>
  <si>
    <t>孫珮珈</t>
  </si>
  <si>
    <t>黃郁珊</t>
  </si>
  <si>
    <t>詹庭霖</t>
  </si>
  <si>
    <t>鄭羽倢</t>
  </si>
  <si>
    <t>盧泳安</t>
  </si>
  <si>
    <t>班級：M.A.101  導師：吳學宜 老師</t>
    <phoneticPr fontId="1" type="noConversion"/>
  </si>
  <si>
    <t>班級：M.A.102  導師：翁心婕 老師</t>
    <phoneticPr fontId="1" type="noConversion"/>
  </si>
  <si>
    <t>班級：F.D.101  導師：鄭姿蓉 老師</t>
    <phoneticPr fontId="1" type="noConversion"/>
  </si>
  <si>
    <t>班級：F.D.102  導師：張文婷 老師</t>
    <phoneticPr fontId="1" type="noConversion"/>
  </si>
  <si>
    <t>班級：C.S.101  導師：劉清華 老師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</si>
</sst>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#"/>
    <numFmt numFmtId="177" formatCode="#,##0_ "/>
  </numFmts>
  <fonts count="24">
    <font>
      <sz val="12"/>
      <name val="新細明體"/>
      <family val="1"/>
      <charset val="136"/>
    </font>
    <font>
      <sz val="9"/>
      <name val="新細明體"/>
      <family val="1"/>
      <charset val="136"/>
    </font>
    <font>
      <u/>
      <sz val="9"/>
      <color indexed="12"/>
      <name val="新細明體"/>
      <family val="1"/>
      <charset val="136"/>
    </font>
    <font>
      <sz val="14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4"/>
      <name val="標楷體"/>
      <family val="4"/>
      <charset val="136"/>
    </font>
    <font>
      <u/>
      <sz val="14"/>
      <color indexed="12"/>
      <name val="標楷體"/>
      <family val="4"/>
      <charset val="136"/>
    </font>
    <font>
      <sz val="14"/>
      <name val="Times New Roman"/>
      <family val="1"/>
    </font>
    <font>
      <sz val="14"/>
      <color indexed="12"/>
      <name val="Times New Roman"/>
      <family val="1"/>
    </font>
    <font>
      <sz val="14"/>
      <color indexed="12"/>
      <name val="標楷體"/>
      <family val="4"/>
      <charset val="136"/>
    </font>
    <font>
      <sz val="14"/>
      <color indexed="10"/>
      <name val="Times New Roman"/>
      <family val="1"/>
    </font>
    <font>
      <sz val="14"/>
      <color indexed="10"/>
      <name val="標楷體"/>
      <family val="4"/>
      <charset val="136"/>
    </font>
    <font>
      <sz val="10"/>
      <name val="Arial"/>
      <family val="2"/>
    </font>
    <font>
      <b/>
      <sz val="14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sz val="14"/>
      <color rgb="FFFF0000"/>
      <name val="Times New Roman"/>
      <family val="1"/>
    </font>
    <font>
      <sz val="14"/>
      <color rgb="FF000000"/>
      <name val="標楷體"/>
      <family val="4"/>
      <charset val="136"/>
    </font>
    <font>
      <sz val="9"/>
      <name val="細明體"/>
      <family val="3"/>
      <charset val="136"/>
    </font>
    <font>
      <sz val="14"/>
      <name val="新細明體"/>
      <family val="1"/>
      <charset val="136"/>
    </font>
    <font>
      <u/>
      <sz val="14"/>
      <name val="標楷體"/>
      <family val="4"/>
      <charset val="136"/>
    </font>
    <font>
      <u/>
      <sz val="14"/>
      <color rgb="FF0000FF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9" fillId="0" borderId="0" xfId="0" applyFont="1"/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20" fillId="0" borderId="1" xfId="2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177" fontId="16" fillId="0" borderId="5" xfId="0" applyNumberFormat="1" applyFont="1" applyFill="1" applyBorder="1" applyAlignment="1">
      <alignment horizontal="center" vertical="center"/>
    </xf>
    <xf numFmtId="177" fontId="7" fillId="0" borderId="12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/>
      <protection locked="0"/>
    </xf>
    <xf numFmtId="0" fontId="3" fillId="0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3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9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2" applyFont="1" applyFill="1" applyBorder="1" applyAlignment="1" applyProtection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7" fontId="13" fillId="0" borderId="23" xfId="0" applyNumberFormat="1" applyFont="1" applyFill="1" applyBorder="1" applyAlignment="1">
      <alignment horizontal="center" vertical="center"/>
    </xf>
    <xf numFmtId="177" fontId="13" fillId="0" borderId="24" xfId="0" applyNumberFormat="1" applyFont="1" applyFill="1" applyBorder="1" applyAlignment="1">
      <alignment horizontal="center" vertical="center"/>
    </xf>
    <xf numFmtId="177" fontId="14" fillId="0" borderId="23" xfId="0" applyNumberFormat="1" applyFont="1" applyBorder="1" applyAlignment="1">
      <alignment horizontal="center" vertical="center"/>
    </xf>
    <xf numFmtId="177" fontId="14" fillId="0" borderId="24" xfId="0" applyNumberFormat="1" applyFont="1" applyBorder="1" applyAlignment="1">
      <alignment horizontal="center" vertical="center"/>
    </xf>
    <xf numFmtId="177" fontId="15" fillId="0" borderId="25" xfId="0" applyNumberFormat="1" applyFont="1" applyBorder="1" applyAlignment="1">
      <alignment horizontal="center" vertical="center"/>
    </xf>
    <xf numFmtId="177" fontId="15" fillId="0" borderId="24" xfId="0" applyNumberFormat="1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</cellXfs>
  <cellStyles count="3">
    <cellStyle name="一般" xfId="0" builtinId="0"/>
    <cellStyle name="一般 2" xfId="1"/>
    <cellStyle name="超連結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2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3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4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5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6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7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8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83820</xdr:colOff>
      <xdr:row>154</xdr:row>
      <xdr:rowOff>99060</xdr:rowOff>
    </xdr:to>
    <xdr:pic>
      <xdr:nvPicPr>
        <xdr:cNvPr id="9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3281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35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36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37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38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39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40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41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83820</xdr:colOff>
      <xdr:row>157</xdr:row>
      <xdr:rowOff>99060</xdr:rowOff>
    </xdr:to>
    <xdr:pic>
      <xdr:nvPicPr>
        <xdr:cNvPr id="40042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78205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2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3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4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5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6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7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8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9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86079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0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1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2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3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4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5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6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83820</xdr:colOff>
      <xdr:row>137</xdr:row>
      <xdr:rowOff>99060</xdr:rowOff>
    </xdr:to>
    <xdr:pic>
      <xdr:nvPicPr>
        <xdr:cNvPr id="17" name="Picture 7" descr="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4229862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2" name="文字方塊 1"/>
        <xdr:cNvSpPr txBox="1"/>
      </xdr:nvSpPr>
      <xdr:spPr>
        <a:xfrm>
          <a:off x="6621780" y="41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view="pageBreakPreview" topLeftCell="A175" zoomScale="75" zoomScaleNormal="75" zoomScaleSheetLayoutView="75" workbookViewId="0">
      <selection activeCell="M127" sqref="M127"/>
    </sheetView>
  </sheetViews>
  <sheetFormatPr defaultColWidth="9" defaultRowHeight="24" customHeight="1"/>
  <cols>
    <col min="1" max="1" width="6.81640625" style="59" customWidth="1"/>
    <col min="2" max="2" width="10.81640625" style="59" customWidth="1"/>
    <col min="3" max="3" width="6.81640625" style="59" customWidth="1"/>
    <col min="4" max="4" width="10.81640625" style="68" customWidth="1"/>
    <col min="5" max="14" width="6.81640625" style="64" customWidth="1"/>
    <col min="15" max="17" width="6.08984375" style="59" customWidth="1"/>
    <col min="18" max="18" width="10.81640625" style="64" customWidth="1"/>
    <col min="19" max="16384" width="9" style="64"/>
  </cols>
  <sheetData>
    <row r="1" spans="1:16" s="59" customFormat="1" ht="22.25" customHeight="1">
      <c r="A1" s="112" t="s">
        <v>845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6" s="59" customFormat="1" ht="120" customHeight="1">
      <c r="A2" s="10" t="s">
        <v>0</v>
      </c>
      <c r="B2" s="60" t="s">
        <v>1</v>
      </c>
      <c r="C2" s="61" t="s">
        <v>2</v>
      </c>
      <c r="D2" s="62" t="s">
        <v>5</v>
      </c>
      <c r="E2" s="60"/>
      <c r="F2" s="60"/>
      <c r="G2" s="60"/>
      <c r="H2" s="60"/>
      <c r="I2" s="63"/>
      <c r="J2" s="10"/>
      <c r="K2" s="10"/>
      <c r="L2" s="10"/>
      <c r="M2" s="10"/>
      <c r="N2" s="10"/>
      <c r="O2" s="59" t="s">
        <v>3</v>
      </c>
      <c r="P2" s="59" t="s">
        <v>4</v>
      </c>
    </row>
    <row r="3" spans="1:16" s="59" customFormat="1" ht="22.25" customHeight="1">
      <c r="A3" s="108" t="s">
        <v>494</v>
      </c>
      <c r="B3" s="108" t="s">
        <v>495</v>
      </c>
      <c r="C3" s="60" t="s">
        <v>18</v>
      </c>
      <c r="D3" s="108" t="s">
        <v>554</v>
      </c>
      <c r="E3" s="10"/>
      <c r="F3" s="60"/>
      <c r="G3" s="60"/>
      <c r="H3" s="69"/>
      <c r="I3" s="12"/>
      <c r="J3" s="12"/>
      <c r="K3" s="12"/>
      <c r="L3" s="12"/>
      <c r="M3" s="12"/>
      <c r="N3" s="12"/>
      <c r="O3" s="59">
        <v>1</v>
      </c>
    </row>
    <row r="4" spans="1:16" s="59" customFormat="1" ht="22.25" customHeight="1">
      <c r="A4" s="108" t="s">
        <v>496</v>
      </c>
      <c r="B4" s="10" t="s">
        <v>497</v>
      </c>
      <c r="C4" s="60" t="s">
        <v>18</v>
      </c>
      <c r="D4" s="108" t="s">
        <v>555</v>
      </c>
      <c r="E4" s="10"/>
      <c r="F4" s="60"/>
      <c r="G4" s="60"/>
      <c r="H4" s="69"/>
      <c r="I4" s="12"/>
      <c r="J4" s="12"/>
      <c r="K4" s="12"/>
      <c r="L4" s="12"/>
      <c r="M4" s="12"/>
      <c r="N4" s="12"/>
      <c r="O4" s="59">
        <v>1</v>
      </c>
    </row>
    <row r="5" spans="1:16" s="59" customFormat="1" ht="22.25" customHeight="1">
      <c r="A5" s="108" t="s">
        <v>498</v>
      </c>
      <c r="B5" s="10" t="s">
        <v>499</v>
      </c>
      <c r="C5" s="60" t="s">
        <v>18</v>
      </c>
      <c r="D5" s="108" t="s">
        <v>556</v>
      </c>
      <c r="E5" s="10"/>
      <c r="F5" s="60"/>
      <c r="G5" s="60"/>
      <c r="H5" s="69"/>
      <c r="I5" s="12"/>
      <c r="J5" s="12"/>
      <c r="K5" s="12"/>
      <c r="L5" s="12"/>
      <c r="M5" s="12"/>
      <c r="N5" s="12"/>
      <c r="O5" s="59">
        <v>1</v>
      </c>
    </row>
    <row r="6" spans="1:16" s="59" customFormat="1" ht="22.25" customHeight="1">
      <c r="A6" s="108" t="s">
        <v>500</v>
      </c>
      <c r="B6" s="108" t="s">
        <v>501</v>
      </c>
      <c r="C6" s="60" t="s">
        <v>18</v>
      </c>
      <c r="D6" s="108" t="s">
        <v>557</v>
      </c>
      <c r="E6" s="10"/>
      <c r="F6" s="60"/>
      <c r="G6" s="60"/>
      <c r="H6" s="69"/>
      <c r="I6" s="12"/>
      <c r="J6" s="12"/>
      <c r="K6" s="12"/>
      <c r="L6" s="12"/>
      <c r="M6" s="12"/>
      <c r="N6" s="12"/>
      <c r="O6" s="59">
        <v>1</v>
      </c>
    </row>
    <row r="7" spans="1:16" s="59" customFormat="1" ht="22.25" customHeight="1">
      <c r="A7" s="108" t="s">
        <v>502</v>
      </c>
      <c r="B7" s="108" t="s">
        <v>503</v>
      </c>
      <c r="C7" s="60" t="s">
        <v>18</v>
      </c>
      <c r="D7" s="108" t="s">
        <v>558</v>
      </c>
      <c r="E7" s="10"/>
      <c r="F7" s="60"/>
      <c r="G7" s="60"/>
      <c r="H7" s="69"/>
      <c r="I7" s="12"/>
      <c r="J7" s="12"/>
      <c r="K7" s="12"/>
      <c r="L7" s="12"/>
      <c r="M7" s="12"/>
      <c r="N7" s="12"/>
      <c r="O7" s="59">
        <v>1</v>
      </c>
    </row>
    <row r="8" spans="1:16" s="59" customFormat="1" ht="22.25" customHeight="1">
      <c r="A8" s="108" t="s">
        <v>504</v>
      </c>
      <c r="B8" s="108" t="s">
        <v>505</v>
      </c>
      <c r="C8" s="60" t="s">
        <v>18</v>
      </c>
      <c r="D8" s="108" t="s">
        <v>559</v>
      </c>
      <c r="E8" s="10"/>
      <c r="F8" s="60"/>
      <c r="G8" s="60"/>
      <c r="H8" s="69"/>
      <c r="I8" s="12"/>
      <c r="J8" s="12"/>
      <c r="K8" s="12"/>
      <c r="L8" s="12"/>
      <c r="M8" s="12"/>
      <c r="N8" s="12"/>
      <c r="O8" s="59">
        <v>1</v>
      </c>
    </row>
    <row r="9" spans="1:16" s="59" customFormat="1" ht="22.25" customHeight="1">
      <c r="A9" s="108" t="s">
        <v>506</v>
      </c>
      <c r="B9" s="10" t="s">
        <v>507</v>
      </c>
      <c r="C9" s="60" t="s">
        <v>18</v>
      </c>
      <c r="D9" s="108" t="s">
        <v>560</v>
      </c>
      <c r="E9" s="10"/>
      <c r="F9" s="60"/>
      <c r="G9" s="60"/>
      <c r="H9" s="69"/>
      <c r="I9" s="12"/>
      <c r="J9" s="12"/>
      <c r="K9" s="12"/>
      <c r="L9" s="12"/>
      <c r="M9" s="12"/>
      <c r="N9" s="12"/>
      <c r="O9" s="59">
        <v>1</v>
      </c>
    </row>
    <row r="10" spans="1:16" s="59" customFormat="1" ht="22.25" customHeight="1">
      <c r="A10" s="108" t="s">
        <v>508</v>
      </c>
      <c r="B10" s="108" t="s">
        <v>509</v>
      </c>
      <c r="C10" s="60" t="s">
        <v>18</v>
      </c>
      <c r="D10" s="108" t="s">
        <v>561</v>
      </c>
      <c r="E10" s="10"/>
      <c r="F10" s="60"/>
      <c r="G10" s="60"/>
      <c r="H10" s="69"/>
      <c r="I10" s="12"/>
      <c r="J10" s="12"/>
      <c r="K10" s="12"/>
      <c r="L10" s="12"/>
      <c r="M10" s="12"/>
      <c r="N10" s="12"/>
      <c r="O10" s="59">
        <v>1</v>
      </c>
    </row>
    <row r="11" spans="1:16" s="59" customFormat="1" ht="22.25" customHeight="1">
      <c r="A11" s="108" t="s">
        <v>510</v>
      </c>
      <c r="B11" s="10" t="s">
        <v>511</v>
      </c>
      <c r="C11" s="60" t="s">
        <v>18</v>
      </c>
      <c r="D11" s="108" t="s">
        <v>562</v>
      </c>
      <c r="E11" s="10"/>
      <c r="F11" s="60"/>
      <c r="G11" s="60"/>
      <c r="H11" s="69"/>
      <c r="I11" s="12"/>
      <c r="J11" s="12"/>
      <c r="K11" s="12"/>
      <c r="L11" s="12"/>
      <c r="M11" s="12"/>
      <c r="N11" s="12"/>
      <c r="O11" s="59">
        <v>1</v>
      </c>
    </row>
    <row r="12" spans="1:16" s="59" customFormat="1" ht="22.25" customHeight="1">
      <c r="A12" s="108" t="s">
        <v>512</v>
      </c>
      <c r="B12" s="108" t="s">
        <v>513</v>
      </c>
      <c r="C12" s="60" t="s">
        <v>18</v>
      </c>
      <c r="D12" s="108" t="s">
        <v>563</v>
      </c>
      <c r="E12" s="10"/>
      <c r="F12" s="60"/>
      <c r="G12" s="60"/>
      <c r="H12" s="69"/>
      <c r="I12" s="12"/>
      <c r="J12" s="12"/>
      <c r="K12" s="12"/>
      <c r="L12" s="12"/>
      <c r="M12" s="12"/>
      <c r="N12" s="12"/>
      <c r="O12" s="59">
        <v>1</v>
      </c>
    </row>
    <row r="13" spans="1:16" s="59" customFormat="1" ht="22.25" customHeight="1">
      <c r="A13" s="108" t="s">
        <v>514</v>
      </c>
      <c r="B13" s="108" t="s">
        <v>515</v>
      </c>
      <c r="C13" s="60" t="s">
        <v>19</v>
      </c>
      <c r="D13" s="108" t="s">
        <v>564</v>
      </c>
      <c r="E13" s="10"/>
      <c r="F13" s="60"/>
      <c r="G13" s="60"/>
      <c r="H13" s="69"/>
      <c r="I13" s="12"/>
      <c r="J13" s="12"/>
      <c r="K13" s="12"/>
      <c r="L13" s="12"/>
      <c r="M13" s="12"/>
      <c r="N13" s="12"/>
      <c r="P13" s="59">
        <v>1</v>
      </c>
    </row>
    <row r="14" spans="1:16" s="59" customFormat="1" ht="22.25" customHeight="1">
      <c r="A14" s="108" t="s">
        <v>516</v>
      </c>
      <c r="B14" s="10" t="s">
        <v>517</v>
      </c>
      <c r="C14" s="60" t="s">
        <v>19</v>
      </c>
      <c r="D14" s="108" t="s">
        <v>565</v>
      </c>
      <c r="E14" s="10"/>
      <c r="F14" s="60"/>
      <c r="G14" s="60"/>
      <c r="H14" s="69"/>
      <c r="I14" s="12"/>
      <c r="J14" s="12"/>
      <c r="K14" s="12"/>
      <c r="L14" s="12"/>
      <c r="M14" s="12"/>
      <c r="N14" s="12"/>
      <c r="P14" s="59">
        <v>1</v>
      </c>
    </row>
    <row r="15" spans="1:16" s="59" customFormat="1" ht="22.25" customHeight="1">
      <c r="A15" s="108" t="s">
        <v>518</v>
      </c>
      <c r="B15" s="108" t="s">
        <v>519</v>
      </c>
      <c r="C15" s="60" t="s">
        <v>19</v>
      </c>
      <c r="D15" s="108" t="s">
        <v>566</v>
      </c>
      <c r="E15" s="10"/>
      <c r="F15" s="60"/>
      <c r="G15" s="60"/>
      <c r="H15" s="69"/>
      <c r="I15" s="12"/>
      <c r="J15" s="12"/>
      <c r="K15" s="12"/>
      <c r="L15" s="12"/>
      <c r="M15" s="12"/>
      <c r="N15" s="12"/>
      <c r="P15" s="59">
        <v>1</v>
      </c>
    </row>
    <row r="16" spans="1:16" s="59" customFormat="1" ht="22.25" customHeight="1">
      <c r="A16" s="108" t="s">
        <v>520</v>
      </c>
      <c r="B16" s="108" t="s">
        <v>521</v>
      </c>
      <c r="C16" s="60" t="s">
        <v>19</v>
      </c>
      <c r="D16" s="108" t="s">
        <v>567</v>
      </c>
      <c r="E16" s="10"/>
      <c r="F16" s="60"/>
      <c r="G16" s="60"/>
      <c r="H16" s="69"/>
      <c r="I16" s="12"/>
      <c r="J16" s="12"/>
      <c r="K16" s="12"/>
      <c r="L16" s="12"/>
      <c r="M16" s="12"/>
      <c r="N16" s="12"/>
      <c r="P16" s="59">
        <v>1</v>
      </c>
    </row>
    <row r="17" spans="1:16" s="59" customFormat="1" ht="22.25" customHeight="1">
      <c r="A17" s="108" t="s">
        <v>522</v>
      </c>
      <c r="B17" s="108" t="s">
        <v>523</v>
      </c>
      <c r="C17" s="60" t="s">
        <v>19</v>
      </c>
      <c r="D17" s="108" t="s">
        <v>568</v>
      </c>
      <c r="E17" s="10"/>
      <c r="F17" s="60"/>
      <c r="G17" s="60"/>
      <c r="H17" s="69"/>
      <c r="I17" s="12"/>
      <c r="J17" s="12"/>
      <c r="K17" s="12"/>
      <c r="L17" s="12"/>
      <c r="M17" s="12"/>
      <c r="N17" s="12"/>
      <c r="P17" s="59">
        <v>1</v>
      </c>
    </row>
    <row r="18" spans="1:16" s="59" customFormat="1" ht="22.25" customHeight="1">
      <c r="A18" s="108" t="s">
        <v>524</v>
      </c>
      <c r="B18" s="108" t="s">
        <v>525</v>
      </c>
      <c r="C18" s="60" t="s">
        <v>19</v>
      </c>
      <c r="D18" s="108" t="s">
        <v>569</v>
      </c>
      <c r="E18" s="10"/>
      <c r="F18" s="60"/>
      <c r="G18" s="60"/>
      <c r="H18" s="69"/>
      <c r="I18" s="12"/>
      <c r="J18" s="12"/>
      <c r="K18" s="12"/>
      <c r="L18" s="12"/>
      <c r="M18" s="12"/>
      <c r="N18" s="12"/>
      <c r="P18" s="59">
        <v>1</v>
      </c>
    </row>
    <row r="19" spans="1:16" s="59" customFormat="1" ht="22.25" customHeight="1">
      <c r="A19" s="108" t="s">
        <v>526</v>
      </c>
      <c r="B19" s="108" t="s">
        <v>527</v>
      </c>
      <c r="C19" s="60" t="s">
        <v>19</v>
      </c>
      <c r="D19" s="108" t="s">
        <v>570</v>
      </c>
      <c r="E19" s="10"/>
      <c r="F19" s="60"/>
      <c r="G19" s="60"/>
      <c r="H19" s="69"/>
      <c r="I19" s="12"/>
      <c r="J19" s="12"/>
      <c r="K19" s="12"/>
      <c r="L19" s="12"/>
      <c r="M19" s="12"/>
      <c r="N19" s="12"/>
      <c r="P19" s="59">
        <v>1</v>
      </c>
    </row>
    <row r="20" spans="1:16" s="59" customFormat="1" ht="22.25" customHeight="1">
      <c r="A20" s="108" t="s">
        <v>528</v>
      </c>
      <c r="B20" s="108" t="s">
        <v>529</v>
      </c>
      <c r="C20" s="60" t="s">
        <v>19</v>
      </c>
      <c r="D20" s="108" t="s">
        <v>571</v>
      </c>
      <c r="E20" s="10"/>
      <c r="F20" s="60"/>
      <c r="G20" s="60"/>
      <c r="H20" s="69"/>
      <c r="I20" s="12"/>
      <c r="J20" s="12"/>
      <c r="K20" s="12"/>
      <c r="L20" s="12"/>
      <c r="M20" s="12"/>
      <c r="N20" s="12"/>
      <c r="P20" s="59">
        <v>1</v>
      </c>
    </row>
    <row r="21" spans="1:16" s="59" customFormat="1" ht="22.25" customHeight="1">
      <c r="A21" s="108" t="s">
        <v>530</v>
      </c>
      <c r="B21" s="108" t="s">
        <v>531</v>
      </c>
      <c r="C21" s="60" t="s">
        <v>19</v>
      </c>
      <c r="D21" s="108" t="s">
        <v>572</v>
      </c>
      <c r="E21" s="10"/>
      <c r="F21" s="60"/>
      <c r="G21" s="60"/>
      <c r="H21" s="69"/>
      <c r="I21" s="12"/>
      <c r="J21" s="12"/>
      <c r="K21" s="12"/>
      <c r="L21" s="12"/>
      <c r="M21" s="12"/>
      <c r="N21" s="12"/>
      <c r="P21" s="59">
        <v>1</v>
      </c>
    </row>
    <row r="22" spans="1:16" s="59" customFormat="1" ht="22.25" customHeight="1">
      <c r="A22" s="108" t="s">
        <v>532</v>
      </c>
      <c r="B22" s="10" t="s">
        <v>533</v>
      </c>
      <c r="C22" s="60" t="s">
        <v>19</v>
      </c>
      <c r="D22" s="108" t="s">
        <v>573</v>
      </c>
      <c r="E22" s="10"/>
      <c r="F22" s="60"/>
      <c r="G22" s="60"/>
      <c r="H22" s="69"/>
      <c r="I22" s="12"/>
      <c r="J22" s="12"/>
      <c r="K22" s="12"/>
      <c r="L22" s="12"/>
      <c r="M22" s="12"/>
      <c r="N22" s="12"/>
      <c r="P22" s="59">
        <v>1</v>
      </c>
    </row>
    <row r="23" spans="1:16" s="59" customFormat="1" ht="22.25" customHeight="1">
      <c r="A23" s="108" t="s">
        <v>534</v>
      </c>
      <c r="B23" s="10" t="s">
        <v>535</v>
      </c>
      <c r="C23" s="60" t="s">
        <v>19</v>
      </c>
      <c r="D23" s="108" t="s">
        <v>574</v>
      </c>
      <c r="E23" s="10"/>
      <c r="F23" s="60"/>
      <c r="G23" s="60"/>
      <c r="H23" s="69"/>
      <c r="I23" s="12"/>
      <c r="J23" s="12"/>
      <c r="K23" s="12"/>
      <c r="L23" s="12"/>
      <c r="M23" s="12"/>
      <c r="N23" s="12"/>
      <c r="P23" s="59">
        <v>1</v>
      </c>
    </row>
    <row r="24" spans="1:16" ht="22.25" customHeight="1">
      <c r="A24" s="108" t="s">
        <v>536</v>
      </c>
      <c r="B24" s="10" t="s">
        <v>537</v>
      </c>
      <c r="C24" s="60" t="s">
        <v>19</v>
      </c>
      <c r="D24" s="108" t="s">
        <v>575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P24" s="59">
        <v>1</v>
      </c>
    </row>
    <row r="25" spans="1:16" ht="22.25" customHeight="1">
      <c r="A25" s="108" t="s">
        <v>538</v>
      </c>
      <c r="B25" s="108" t="s">
        <v>539</v>
      </c>
      <c r="C25" s="60" t="s">
        <v>19</v>
      </c>
      <c r="D25" s="108" t="s">
        <v>576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P25" s="59">
        <v>1</v>
      </c>
    </row>
    <row r="26" spans="1:16" ht="22.25" customHeight="1">
      <c r="A26" s="108" t="s">
        <v>540</v>
      </c>
      <c r="B26" s="108" t="s">
        <v>541</v>
      </c>
      <c r="C26" s="60" t="s">
        <v>19</v>
      </c>
      <c r="D26" s="108" t="s">
        <v>577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P26" s="59">
        <v>1</v>
      </c>
    </row>
    <row r="27" spans="1:16" ht="22.25" customHeight="1">
      <c r="A27" s="108" t="s">
        <v>542</v>
      </c>
      <c r="B27" s="10" t="s">
        <v>543</v>
      </c>
      <c r="C27" s="60" t="s">
        <v>19</v>
      </c>
      <c r="D27" s="108" t="s">
        <v>578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P27" s="59">
        <v>1</v>
      </c>
    </row>
    <row r="28" spans="1:16" ht="22.25" customHeight="1">
      <c r="A28" s="108" t="s">
        <v>544</v>
      </c>
      <c r="B28" s="108" t="s">
        <v>545</v>
      </c>
      <c r="C28" s="60" t="s">
        <v>19</v>
      </c>
      <c r="D28" s="108" t="s">
        <v>579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P28" s="59">
        <v>1</v>
      </c>
    </row>
    <row r="29" spans="1:16" ht="22.25" customHeight="1">
      <c r="A29" s="108" t="s">
        <v>546</v>
      </c>
      <c r="B29" s="108" t="s">
        <v>547</v>
      </c>
      <c r="C29" s="60" t="s">
        <v>19</v>
      </c>
      <c r="D29" s="108" t="s">
        <v>580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P29" s="59">
        <v>1</v>
      </c>
    </row>
    <row r="30" spans="1:16" ht="22.25" customHeight="1">
      <c r="A30" s="108" t="s">
        <v>548</v>
      </c>
      <c r="B30" s="10" t="s">
        <v>549</v>
      </c>
      <c r="C30" s="60" t="s">
        <v>19</v>
      </c>
      <c r="D30" s="108" t="s">
        <v>581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P30" s="59">
        <v>1</v>
      </c>
    </row>
    <row r="31" spans="1:16" ht="22.25" customHeight="1">
      <c r="A31" s="108" t="s">
        <v>550</v>
      </c>
      <c r="B31" s="10" t="s">
        <v>551</v>
      </c>
      <c r="C31" s="60" t="s">
        <v>19</v>
      </c>
      <c r="D31" s="108" t="s">
        <v>582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P31" s="59">
        <v>1</v>
      </c>
    </row>
    <row r="32" spans="1:16" ht="22.25" customHeight="1">
      <c r="A32" s="108" t="s">
        <v>552</v>
      </c>
      <c r="B32" s="108" t="s">
        <v>553</v>
      </c>
      <c r="C32" s="60" t="s">
        <v>19</v>
      </c>
      <c r="D32" s="108" t="s">
        <v>583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P32" s="59">
        <v>1</v>
      </c>
    </row>
    <row r="33" spans="1:17" ht="22.25" customHeight="1">
      <c r="A33" s="22"/>
      <c r="B33" s="10"/>
      <c r="C33" s="10"/>
      <c r="D33" s="10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7" ht="22.25" customHeight="1">
      <c r="A34" s="10"/>
      <c r="B34" s="10"/>
      <c r="C34" s="11"/>
      <c r="D34" s="18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7" ht="22.25" customHeight="1">
      <c r="A35" s="10"/>
      <c r="B35" s="10"/>
      <c r="C35" s="11"/>
      <c r="D35" s="18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59">
        <f>SUM(O3:O34)</f>
        <v>10</v>
      </c>
      <c r="P35" s="59">
        <f>SUM(P3:P34)</f>
        <v>20</v>
      </c>
      <c r="Q35" s="59">
        <f>SUM(O35:P35)</f>
        <v>30</v>
      </c>
    </row>
    <row r="36" spans="1:17" ht="22.25" customHeight="1">
      <c r="A36" s="112" t="s">
        <v>846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</row>
    <row r="37" spans="1:17" ht="120" customHeight="1">
      <c r="A37" s="10" t="s">
        <v>0</v>
      </c>
      <c r="B37" s="60" t="s">
        <v>1</v>
      </c>
      <c r="C37" s="61" t="s">
        <v>2</v>
      </c>
      <c r="D37" s="62" t="s">
        <v>5</v>
      </c>
      <c r="E37" s="60"/>
      <c r="F37" s="60"/>
      <c r="G37" s="60"/>
      <c r="H37" s="60"/>
      <c r="I37" s="63"/>
      <c r="J37" s="10"/>
      <c r="K37" s="10"/>
      <c r="L37" s="10"/>
      <c r="M37" s="10"/>
      <c r="N37" s="10"/>
      <c r="O37" s="59" t="s">
        <v>3</v>
      </c>
      <c r="P37" s="59" t="s">
        <v>4</v>
      </c>
    </row>
    <row r="38" spans="1:17" ht="22.25" customHeight="1">
      <c r="A38" s="10">
        <v>1</v>
      </c>
      <c r="B38" s="10" t="s">
        <v>739</v>
      </c>
      <c r="C38" s="60" t="s">
        <v>18</v>
      </c>
      <c r="D38" s="108" t="s">
        <v>584</v>
      </c>
      <c r="E38" s="60"/>
      <c r="F38" s="60"/>
      <c r="G38" s="60"/>
      <c r="H38" s="69"/>
      <c r="I38" s="12"/>
      <c r="J38" s="12"/>
      <c r="K38" s="12"/>
      <c r="L38" s="12"/>
      <c r="M38" s="12"/>
      <c r="N38" s="12"/>
      <c r="O38" s="59">
        <v>1</v>
      </c>
    </row>
    <row r="39" spans="1:17" ht="22.25" customHeight="1">
      <c r="A39" s="10">
        <v>2</v>
      </c>
      <c r="B39" s="108" t="s">
        <v>710</v>
      </c>
      <c r="C39" s="60" t="s">
        <v>18</v>
      </c>
      <c r="D39" s="108" t="s">
        <v>585</v>
      </c>
      <c r="E39" s="60"/>
      <c r="F39" s="60"/>
      <c r="G39" s="60"/>
      <c r="H39" s="69"/>
      <c r="I39" s="12"/>
      <c r="J39" s="12"/>
      <c r="K39" s="12"/>
      <c r="L39" s="12"/>
      <c r="M39" s="12"/>
      <c r="N39" s="12"/>
      <c r="O39" s="59">
        <v>1</v>
      </c>
    </row>
    <row r="40" spans="1:17" ht="22.25" customHeight="1">
      <c r="A40" s="10">
        <v>3</v>
      </c>
      <c r="B40" s="10" t="s">
        <v>740</v>
      </c>
      <c r="C40" s="60" t="s">
        <v>18</v>
      </c>
      <c r="D40" s="108" t="s">
        <v>586</v>
      </c>
      <c r="E40" s="60"/>
      <c r="F40" s="60"/>
      <c r="G40" s="60"/>
      <c r="H40" s="69"/>
      <c r="I40" s="12"/>
      <c r="J40" s="12"/>
      <c r="K40" s="12"/>
      <c r="L40" s="12"/>
      <c r="M40" s="12"/>
      <c r="N40" s="12"/>
      <c r="O40" s="59">
        <v>1</v>
      </c>
    </row>
    <row r="41" spans="1:17" ht="22.25" customHeight="1">
      <c r="A41" s="10">
        <v>4</v>
      </c>
      <c r="B41" s="108" t="s">
        <v>741</v>
      </c>
      <c r="C41" s="60" t="s">
        <v>18</v>
      </c>
      <c r="D41" s="108" t="s">
        <v>587</v>
      </c>
      <c r="E41" s="60"/>
      <c r="F41" s="60"/>
      <c r="G41" s="60"/>
      <c r="H41" s="69"/>
      <c r="I41" s="12"/>
      <c r="J41" s="12"/>
      <c r="K41" s="12"/>
      <c r="L41" s="12"/>
      <c r="M41" s="12"/>
      <c r="N41" s="12"/>
      <c r="O41" s="59">
        <v>1</v>
      </c>
    </row>
    <row r="42" spans="1:17" s="59" customFormat="1" ht="22.25" customHeight="1">
      <c r="A42" s="10">
        <v>5</v>
      </c>
      <c r="B42" s="10" t="s">
        <v>742</v>
      </c>
      <c r="C42" s="60" t="s">
        <v>18</v>
      </c>
      <c r="D42" s="108" t="s">
        <v>588</v>
      </c>
      <c r="E42" s="60"/>
      <c r="F42" s="60"/>
      <c r="G42" s="60"/>
      <c r="H42" s="69"/>
      <c r="I42" s="12"/>
      <c r="J42" s="12"/>
      <c r="K42" s="12"/>
      <c r="L42" s="12"/>
      <c r="M42" s="12"/>
      <c r="N42" s="12"/>
      <c r="O42" s="59">
        <v>1</v>
      </c>
    </row>
    <row r="43" spans="1:17" s="59" customFormat="1" ht="22.25" customHeight="1">
      <c r="A43" s="10">
        <v>6</v>
      </c>
      <c r="B43" s="10" t="s">
        <v>743</v>
      </c>
      <c r="C43" s="60" t="s">
        <v>18</v>
      </c>
      <c r="D43" s="108" t="s">
        <v>589</v>
      </c>
      <c r="E43" s="60"/>
      <c r="F43" s="60"/>
      <c r="G43" s="60"/>
      <c r="H43" s="69"/>
      <c r="I43" s="12"/>
      <c r="J43" s="12"/>
      <c r="K43" s="12"/>
      <c r="L43" s="12"/>
      <c r="M43" s="12"/>
      <c r="N43" s="12"/>
      <c r="O43" s="59">
        <v>1</v>
      </c>
    </row>
    <row r="44" spans="1:17" s="59" customFormat="1" ht="22.25" customHeight="1">
      <c r="A44" s="10">
        <v>7</v>
      </c>
      <c r="B44" s="108" t="s">
        <v>744</v>
      </c>
      <c r="C44" s="60" t="s">
        <v>18</v>
      </c>
      <c r="D44" s="108" t="s">
        <v>590</v>
      </c>
      <c r="E44" s="60"/>
      <c r="F44" s="60"/>
      <c r="G44" s="60"/>
      <c r="H44" s="69"/>
      <c r="I44" s="12"/>
      <c r="J44" s="12"/>
      <c r="K44" s="12"/>
      <c r="L44" s="12"/>
      <c r="M44" s="12"/>
      <c r="N44" s="12"/>
      <c r="O44" s="59">
        <v>1</v>
      </c>
    </row>
    <row r="45" spans="1:17" s="59" customFormat="1" ht="22.25" customHeight="1">
      <c r="A45" s="10">
        <v>8</v>
      </c>
      <c r="B45" s="109" t="s">
        <v>711</v>
      </c>
      <c r="C45" s="60" t="s">
        <v>18</v>
      </c>
      <c r="D45" s="108" t="s">
        <v>591</v>
      </c>
      <c r="E45" s="60"/>
      <c r="F45" s="60"/>
      <c r="G45" s="60"/>
      <c r="H45" s="69"/>
      <c r="I45" s="12"/>
      <c r="J45" s="12"/>
      <c r="K45" s="12"/>
      <c r="L45" s="12"/>
      <c r="M45" s="12"/>
      <c r="N45" s="12"/>
      <c r="O45" s="59">
        <v>1</v>
      </c>
    </row>
    <row r="46" spans="1:17" s="59" customFormat="1" ht="22.25" customHeight="1">
      <c r="A46" s="10">
        <v>9</v>
      </c>
      <c r="B46" s="108" t="s">
        <v>745</v>
      </c>
      <c r="C46" s="60" t="s">
        <v>18</v>
      </c>
      <c r="D46" s="108" t="s">
        <v>592</v>
      </c>
      <c r="E46" s="60"/>
      <c r="F46" s="60"/>
      <c r="G46" s="60"/>
      <c r="H46" s="69"/>
      <c r="I46" s="12"/>
      <c r="J46" s="12"/>
      <c r="K46" s="12"/>
      <c r="L46" s="12"/>
      <c r="M46" s="12"/>
      <c r="N46" s="12"/>
      <c r="O46" s="59">
        <v>1</v>
      </c>
    </row>
    <row r="47" spans="1:17" s="59" customFormat="1" ht="22.25" customHeight="1">
      <c r="A47" s="10">
        <v>10</v>
      </c>
      <c r="B47" s="109" t="s">
        <v>712</v>
      </c>
      <c r="C47" s="60" t="s">
        <v>19</v>
      </c>
      <c r="D47" s="108" t="s">
        <v>593</v>
      </c>
      <c r="E47" s="60"/>
      <c r="F47" s="60"/>
      <c r="G47" s="60"/>
      <c r="H47" s="69"/>
      <c r="I47" s="12"/>
      <c r="J47" s="12"/>
      <c r="K47" s="12"/>
      <c r="L47" s="12"/>
      <c r="M47" s="12"/>
      <c r="N47" s="12"/>
      <c r="P47" s="59">
        <v>1</v>
      </c>
    </row>
    <row r="48" spans="1:17" s="59" customFormat="1" ht="22.25" customHeight="1">
      <c r="A48" s="10">
        <v>11</v>
      </c>
      <c r="B48" s="108" t="s">
        <v>746</v>
      </c>
      <c r="C48" s="60" t="s">
        <v>19</v>
      </c>
      <c r="D48" s="108" t="s">
        <v>594</v>
      </c>
      <c r="E48" s="60"/>
      <c r="F48" s="60"/>
      <c r="G48" s="60"/>
      <c r="H48" s="69"/>
      <c r="I48" s="12"/>
      <c r="J48" s="12"/>
      <c r="K48" s="12"/>
      <c r="L48" s="12"/>
      <c r="M48" s="12"/>
      <c r="N48" s="12"/>
      <c r="P48" s="59">
        <v>1</v>
      </c>
    </row>
    <row r="49" spans="1:16" s="59" customFormat="1" ht="22.25" customHeight="1">
      <c r="A49" s="10">
        <v>12</v>
      </c>
      <c r="B49" s="109" t="s">
        <v>713</v>
      </c>
      <c r="C49" s="60" t="s">
        <v>19</v>
      </c>
      <c r="D49" s="108" t="s">
        <v>595</v>
      </c>
      <c r="E49" s="60"/>
      <c r="F49" s="60"/>
      <c r="G49" s="60"/>
      <c r="H49" s="69"/>
      <c r="I49" s="12"/>
      <c r="J49" s="12"/>
      <c r="K49" s="12"/>
      <c r="L49" s="12"/>
      <c r="M49" s="12"/>
      <c r="N49" s="12"/>
      <c r="P49" s="59">
        <v>1</v>
      </c>
    </row>
    <row r="50" spans="1:16" s="59" customFormat="1" ht="22.25" customHeight="1">
      <c r="A50" s="10">
        <v>13</v>
      </c>
      <c r="B50" s="10" t="s">
        <v>747</v>
      </c>
      <c r="C50" s="60" t="s">
        <v>19</v>
      </c>
      <c r="D50" s="108" t="s">
        <v>596</v>
      </c>
      <c r="E50" s="60"/>
      <c r="F50" s="60"/>
      <c r="G50" s="60"/>
      <c r="H50" s="69"/>
      <c r="I50" s="12"/>
      <c r="J50" s="12"/>
      <c r="K50" s="12"/>
      <c r="L50" s="12"/>
      <c r="M50" s="12"/>
      <c r="N50" s="12"/>
      <c r="P50" s="59">
        <v>1</v>
      </c>
    </row>
    <row r="51" spans="1:16" s="59" customFormat="1" ht="22.25" customHeight="1">
      <c r="A51" s="10">
        <v>14</v>
      </c>
      <c r="B51" s="10" t="s">
        <v>748</v>
      </c>
      <c r="C51" s="60" t="s">
        <v>19</v>
      </c>
      <c r="D51" s="108" t="s">
        <v>597</v>
      </c>
      <c r="E51" s="60"/>
      <c r="F51" s="60"/>
      <c r="G51" s="60"/>
      <c r="H51" s="69"/>
      <c r="I51" s="12"/>
      <c r="J51" s="12"/>
      <c r="K51" s="12"/>
      <c r="L51" s="12"/>
      <c r="M51" s="12"/>
      <c r="N51" s="12"/>
      <c r="P51" s="59">
        <v>1</v>
      </c>
    </row>
    <row r="52" spans="1:16" s="59" customFormat="1" ht="22.25" customHeight="1">
      <c r="A52" s="10">
        <v>15</v>
      </c>
      <c r="B52" s="10" t="s">
        <v>749</v>
      </c>
      <c r="C52" s="60" t="s">
        <v>19</v>
      </c>
      <c r="D52" s="108" t="s">
        <v>598</v>
      </c>
      <c r="E52" s="60"/>
      <c r="F52" s="60"/>
      <c r="G52" s="60"/>
      <c r="H52" s="69"/>
      <c r="I52" s="12"/>
      <c r="J52" s="12"/>
      <c r="K52" s="12"/>
      <c r="L52" s="12"/>
      <c r="M52" s="12"/>
      <c r="N52" s="12"/>
      <c r="P52" s="59">
        <v>1</v>
      </c>
    </row>
    <row r="53" spans="1:16" s="59" customFormat="1" ht="22.25" customHeight="1">
      <c r="A53" s="10">
        <v>16</v>
      </c>
      <c r="B53" s="10" t="s">
        <v>714</v>
      </c>
      <c r="C53" s="60" t="s">
        <v>19</v>
      </c>
      <c r="D53" s="108" t="s">
        <v>599</v>
      </c>
      <c r="E53" s="60"/>
      <c r="F53" s="60"/>
      <c r="G53" s="60"/>
      <c r="H53" s="69"/>
      <c r="I53" s="12"/>
      <c r="J53" s="12"/>
      <c r="K53" s="12"/>
      <c r="L53" s="12"/>
      <c r="M53" s="12"/>
      <c r="N53" s="12"/>
      <c r="P53" s="59">
        <v>1</v>
      </c>
    </row>
    <row r="54" spans="1:16" s="59" customFormat="1" ht="22.25" customHeight="1">
      <c r="A54" s="10">
        <v>17</v>
      </c>
      <c r="B54" s="10" t="s">
        <v>750</v>
      </c>
      <c r="C54" s="60" t="s">
        <v>19</v>
      </c>
      <c r="D54" s="108" t="s">
        <v>600</v>
      </c>
      <c r="E54" s="60"/>
      <c r="F54" s="60"/>
      <c r="G54" s="60"/>
      <c r="H54" s="69"/>
      <c r="I54" s="12"/>
      <c r="J54" s="12"/>
      <c r="K54" s="12"/>
      <c r="L54" s="12"/>
      <c r="M54" s="12"/>
      <c r="N54" s="12"/>
      <c r="P54" s="59">
        <v>1</v>
      </c>
    </row>
    <row r="55" spans="1:16" s="59" customFormat="1" ht="22.25" customHeight="1">
      <c r="A55" s="10">
        <v>18</v>
      </c>
      <c r="B55" s="10" t="s">
        <v>751</v>
      </c>
      <c r="C55" s="60" t="s">
        <v>19</v>
      </c>
      <c r="D55" s="108" t="s">
        <v>601</v>
      </c>
      <c r="E55" s="60"/>
      <c r="F55" s="60"/>
      <c r="G55" s="60"/>
      <c r="H55" s="69"/>
      <c r="I55" s="12"/>
      <c r="J55" s="12"/>
      <c r="K55" s="12"/>
      <c r="L55" s="12"/>
      <c r="M55" s="12"/>
      <c r="N55" s="12"/>
      <c r="P55" s="59">
        <v>1</v>
      </c>
    </row>
    <row r="56" spans="1:16" s="59" customFormat="1" ht="22.25" customHeight="1">
      <c r="A56" s="10">
        <v>19</v>
      </c>
      <c r="B56" s="108" t="s">
        <v>752</v>
      </c>
      <c r="C56" s="60" t="s">
        <v>19</v>
      </c>
      <c r="D56" s="108" t="s">
        <v>602</v>
      </c>
      <c r="E56" s="60"/>
      <c r="F56" s="60"/>
      <c r="G56" s="60"/>
      <c r="H56" s="69"/>
      <c r="I56" s="12"/>
      <c r="J56" s="12"/>
      <c r="K56" s="12"/>
      <c r="L56" s="12"/>
      <c r="M56" s="12"/>
      <c r="N56" s="12"/>
      <c r="P56" s="59">
        <v>1</v>
      </c>
    </row>
    <row r="57" spans="1:16" s="59" customFormat="1" ht="22.25" customHeight="1">
      <c r="A57" s="10">
        <v>20</v>
      </c>
      <c r="B57" s="108" t="s">
        <v>753</v>
      </c>
      <c r="C57" s="60" t="s">
        <v>19</v>
      </c>
      <c r="D57" s="108" t="s">
        <v>603</v>
      </c>
      <c r="E57" s="60"/>
      <c r="F57" s="60"/>
      <c r="G57" s="60"/>
      <c r="H57" s="12"/>
      <c r="I57" s="12"/>
      <c r="J57" s="12"/>
      <c r="K57" s="12"/>
      <c r="L57" s="12"/>
      <c r="M57" s="12"/>
      <c r="N57" s="12"/>
      <c r="P57" s="59">
        <v>1</v>
      </c>
    </row>
    <row r="58" spans="1:16" ht="22.25" customHeight="1">
      <c r="A58" s="10">
        <v>21</v>
      </c>
      <c r="B58" s="10" t="s">
        <v>754</v>
      </c>
      <c r="C58" s="60" t="s">
        <v>19</v>
      </c>
      <c r="D58" s="108" t="s">
        <v>604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P58" s="59">
        <v>1</v>
      </c>
    </row>
    <row r="59" spans="1:16" ht="22.25" customHeight="1">
      <c r="A59" s="10">
        <v>22</v>
      </c>
      <c r="B59" s="108" t="s">
        <v>755</v>
      </c>
      <c r="C59" s="60" t="s">
        <v>19</v>
      </c>
      <c r="D59" s="108" t="s">
        <v>605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P59" s="59">
        <v>1</v>
      </c>
    </row>
    <row r="60" spans="1:16" ht="22.25" customHeight="1">
      <c r="A60" s="10">
        <v>23</v>
      </c>
      <c r="B60" s="10" t="s">
        <v>756</v>
      </c>
      <c r="C60" s="60" t="s">
        <v>19</v>
      </c>
      <c r="D60" s="108" t="s">
        <v>606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P60" s="59">
        <v>1</v>
      </c>
    </row>
    <row r="61" spans="1:16" ht="22.25" customHeight="1">
      <c r="A61" s="10">
        <v>24</v>
      </c>
      <c r="B61" s="10" t="s">
        <v>757</v>
      </c>
      <c r="C61" s="60" t="s">
        <v>19</v>
      </c>
      <c r="D61" s="108" t="s">
        <v>607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P61" s="59">
        <v>1</v>
      </c>
    </row>
    <row r="62" spans="1:16" ht="22.25" customHeight="1">
      <c r="A62" s="10">
        <v>25</v>
      </c>
      <c r="B62" s="10" t="s">
        <v>758</v>
      </c>
      <c r="C62" s="60" t="s">
        <v>19</v>
      </c>
      <c r="D62" s="108" t="s">
        <v>608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P62" s="59">
        <v>1</v>
      </c>
    </row>
    <row r="63" spans="1:16" ht="22.25" customHeight="1">
      <c r="A63" s="10">
        <v>26</v>
      </c>
      <c r="B63" s="10" t="s">
        <v>759</v>
      </c>
      <c r="C63" s="60" t="s">
        <v>19</v>
      </c>
      <c r="D63" s="108" t="s">
        <v>609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P63" s="59">
        <v>1</v>
      </c>
    </row>
    <row r="64" spans="1:16" ht="22.25" customHeight="1">
      <c r="A64" s="10">
        <v>27</v>
      </c>
      <c r="B64" s="10" t="s">
        <v>760</v>
      </c>
      <c r="C64" s="60" t="s">
        <v>19</v>
      </c>
      <c r="D64" s="108" t="s">
        <v>610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P64" s="59">
        <v>1</v>
      </c>
    </row>
    <row r="65" spans="1:17" ht="22.25" customHeight="1">
      <c r="A65" s="10">
        <v>28</v>
      </c>
      <c r="B65" s="108" t="s">
        <v>761</v>
      </c>
      <c r="C65" s="60" t="s">
        <v>19</v>
      </c>
      <c r="D65" s="108" t="s">
        <v>611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P65" s="59">
        <v>1</v>
      </c>
    </row>
    <row r="66" spans="1:17" ht="22.25" customHeight="1">
      <c r="A66" s="10">
        <v>29</v>
      </c>
      <c r="B66" s="108" t="s">
        <v>762</v>
      </c>
      <c r="C66" s="60" t="s">
        <v>19</v>
      </c>
      <c r="D66" s="108" t="s">
        <v>612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P66" s="59">
        <v>1</v>
      </c>
    </row>
    <row r="67" spans="1:17" ht="22.25" customHeight="1">
      <c r="A67" s="10"/>
      <c r="B67" s="10"/>
      <c r="C67" s="10"/>
      <c r="D67" s="18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7" ht="22.25" customHeight="1">
      <c r="A68" s="10"/>
      <c r="B68" s="10"/>
      <c r="C68" s="10"/>
      <c r="D68" s="18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1:17" ht="22.25" customHeight="1">
      <c r="A69" s="10"/>
      <c r="B69" s="10"/>
      <c r="C69" s="11"/>
      <c r="D69" s="18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59">
        <f>SUM(O38:O68)</f>
        <v>9</v>
      </c>
      <c r="P69" s="59">
        <f>SUM(P38:P68)</f>
        <v>20</v>
      </c>
      <c r="Q69" s="59">
        <f>SUM(O69:P69)</f>
        <v>29</v>
      </c>
    </row>
    <row r="70" spans="1:17" ht="22.25" customHeight="1">
      <c r="A70" s="112" t="s">
        <v>847</v>
      </c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</row>
    <row r="71" spans="1:17" ht="120" customHeight="1">
      <c r="A71" s="10" t="s">
        <v>0</v>
      </c>
      <c r="B71" s="60" t="s">
        <v>9</v>
      </c>
      <c r="C71" s="61" t="s">
        <v>2</v>
      </c>
      <c r="D71" s="18" t="s">
        <v>5</v>
      </c>
      <c r="E71" s="10"/>
      <c r="F71" s="10"/>
      <c r="G71" s="10"/>
      <c r="H71" s="60"/>
      <c r="I71" s="10"/>
      <c r="J71" s="10"/>
      <c r="K71" s="10"/>
      <c r="L71" s="10"/>
      <c r="M71" s="10"/>
      <c r="N71" s="10"/>
      <c r="O71" s="59" t="s">
        <v>3</v>
      </c>
      <c r="P71" s="59" t="s">
        <v>4</v>
      </c>
    </row>
    <row r="72" spans="1:17" ht="22.25" customHeight="1">
      <c r="A72" s="108" t="s">
        <v>613</v>
      </c>
      <c r="B72" s="109" t="s">
        <v>763</v>
      </c>
      <c r="C72" s="60" t="s">
        <v>18</v>
      </c>
      <c r="D72" s="108" t="s">
        <v>614</v>
      </c>
      <c r="E72" s="10"/>
      <c r="F72" s="10"/>
      <c r="G72" s="10"/>
      <c r="H72" s="60"/>
      <c r="I72" s="10"/>
      <c r="J72" s="10"/>
      <c r="K72" s="10"/>
      <c r="L72" s="10"/>
      <c r="M72" s="10"/>
      <c r="N72" s="10"/>
      <c r="O72" s="59">
        <v>1</v>
      </c>
    </row>
    <row r="73" spans="1:17" ht="22.25" customHeight="1">
      <c r="A73" s="108" t="s">
        <v>496</v>
      </c>
      <c r="B73" s="108" t="s">
        <v>715</v>
      </c>
      <c r="C73" s="60" t="s">
        <v>18</v>
      </c>
      <c r="D73" s="108" t="s">
        <v>615</v>
      </c>
      <c r="E73" s="60"/>
      <c r="F73" s="60"/>
      <c r="G73" s="60"/>
      <c r="H73" s="69"/>
      <c r="I73" s="12"/>
      <c r="J73" s="12"/>
      <c r="K73" s="12"/>
      <c r="L73" s="12"/>
      <c r="M73" s="12"/>
      <c r="N73" s="12"/>
      <c r="O73" s="59">
        <v>1</v>
      </c>
    </row>
    <row r="74" spans="1:17" ht="22.25" customHeight="1">
      <c r="A74" s="108" t="s">
        <v>498</v>
      </c>
      <c r="B74" s="108" t="s">
        <v>764</v>
      </c>
      <c r="C74" s="60" t="s">
        <v>18</v>
      </c>
      <c r="D74" s="108" t="s">
        <v>616</v>
      </c>
      <c r="E74" s="60"/>
      <c r="F74" s="60"/>
      <c r="G74" s="60"/>
      <c r="H74" s="69"/>
      <c r="I74" s="12"/>
      <c r="J74" s="12"/>
      <c r="K74" s="12"/>
      <c r="L74" s="12"/>
      <c r="M74" s="12"/>
      <c r="N74" s="12"/>
      <c r="O74" s="59">
        <v>1</v>
      </c>
    </row>
    <row r="75" spans="1:17" ht="22.25" customHeight="1">
      <c r="A75" s="108" t="s">
        <v>500</v>
      </c>
      <c r="B75" s="108" t="s">
        <v>765</v>
      </c>
      <c r="C75" s="60" t="s">
        <v>18</v>
      </c>
      <c r="D75" s="108" t="s">
        <v>617</v>
      </c>
      <c r="E75" s="60"/>
      <c r="F75" s="60"/>
      <c r="G75" s="60"/>
      <c r="H75" s="69"/>
      <c r="I75" s="12"/>
      <c r="J75" s="12"/>
      <c r="K75" s="12"/>
      <c r="L75" s="12"/>
      <c r="M75" s="12"/>
      <c r="N75" s="12"/>
      <c r="O75" s="59">
        <v>1</v>
      </c>
    </row>
    <row r="76" spans="1:17" ht="22.25" customHeight="1">
      <c r="A76" s="108" t="s">
        <v>502</v>
      </c>
      <c r="B76" s="10" t="s">
        <v>766</v>
      </c>
      <c r="C76" s="60" t="s">
        <v>19</v>
      </c>
      <c r="D76" s="108" t="s">
        <v>618</v>
      </c>
      <c r="E76" s="60"/>
      <c r="F76" s="60"/>
      <c r="G76" s="60"/>
      <c r="H76" s="69"/>
      <c r="I76" s="12"/>
      <c r="J76" s="12"/>
      <c r="K76" s="12"/>
      <c r="L76" s="12"/>
      <c r="M76" s="12"/>
      <c r="N76" s="12"/>
      <c r="P76" s="59">
        <v>1</v>
      </c>
    </row>
    <row r="77" spans="1:17" ht="22.25" customHeight="1">
      <c r="A77" s="108" t="s">
        <v>504</v>
      </c>
      <c r="B77" s="108" t="s">
        <v>767</v>
      </c>
      <c r="C77" s="60" t="s">
        <v>19</v>
      </c>
      <c r="D77" s="108" t="s">
        <v>619</v>
      </c>
      <c r="E77" s="60"/>
      <c r="F77" s="60"/>
      <c r="G77" s="60"/>
      <c r="H77" s="69"/>
      <c r="I77" s="12"/>
      <c r="J77" s="12"/>
      <c r="K77" s="12"/>
      <c r="L77" s="12"/>
      <c r="M77" s="12"/>
      <c r="N77" s="12"/>
      <c r="P77" s="59">
        <v>1</v>
      </c>
    </row>
    <row r="78" spans="1:17" ht="22.25" customHeight="1">
      <c r="A78" s="108" t="s">
        <v>506</v>
      </c>
      <c r="B78" s="10" t="s">
        <v>768</v>
      </c>
      <c r="C78" s="60" t="s">
        <v>19</v>
      </c>
      <c r="D78" s="108" t="s">
        <v>620</v>
      </c>
      <c r="E78" s="60"/>
      <c r="F78" s="60"/>
      <c r="G78" s="60"/>
      <c r="H78" s="69"/>
      <c r="I78" s="12"/>
      <c r="J78" s="12"/>
      <c r="K78" s="12"/>
      <c r="L78" s="12"/>
      <c r="M78" s="12"/>
      <c r="N78" s="12"/>
      <c r="P78" s="59">
        <v>1</v>
      </c>
    </row>
    <row r="79" spans="1:17" ht="22.25" customHeight="1">
      <c r="A79" s="108" t="s">
        <v>508</v>
      </c>
      <c r="B79" s="10" t="s">
        <v>769</v>
      </c>
      <c r="C79" s="60" t="s">
        <v>19</v>
      </c>
      <c r="D79" s="108" t="s">
        <v>621</v>
      </c>
      <c r="E79" s="60"/>
      <c r="F79" s="60"/>
      <c r="G79" s="60"/>
      <c r="H79" s="69"/>
      <c r="I79" s="12"/>
      <c r="J79" s="12"/>
      <c r="K79" s="12"/>
      <c r="L79" s="12"/>
      <c r="M79" s="12"/>
      <c r="N79" s="12"/>
      <c r="P79" s="59">
        <v>1</v>
      </c>
    </row>
    <row r="80" spans="1:17" ht="22.25" customHeight="1">
      <c r="A80" s="108" t="s">
        <v>510</v>
      </c>
      <c r="B80" s="10" t="s">
        <v>770</v>
      </c>
      <c r="C80" s="60" t="s">
        <v>19</v>
      </c>
      <c r="D80" s="108" t="s">
        <v>622</v>
      </c>
      <c r="E80" s="60"/>
      <c r="F80" s="60"/>
      <c r="G80" s="60"/>
      <c r="H80" s="69"/>
      <c r="I80" s="12"/>
      <c r="J80" s="12"/>
      <c r="K80" s="12"/>
      <c r="L80" s="12"/>
      <c r="M80" s="12"/>
      <c r="N80" s="12"/>
      <c r="P80" s="59">
        <v>1</v>
      </c>
    </row>
    <row r="81" spans="1:16" s="59" customFormat="1" ht="22.25" customHeight="1">
      <c r="A81" s="108" t="s">
        <v>512</v>
      </c>
      <c r="B81" s="108" t="s">
        <v>716</v>
      </c>
      <c r="C81" s="60" t="s">
        <v>19</v>
      </c>
      <c r="D81" s="108" t="s">
        <v>623</v>
      </c>
      <c r="E81" s="60"/>
      <c r="F81" s="60"/>
      <c r="G81" s="60"/>
      <c r="H81" s="69"/>
      <c r="I81" s="12"/>
      <c r="J81" s="12"/>
      <c r="K81" s="12"/>
      <c r="L81" s="12"/>
      <c r="M81" s="12"/>
      <c r="N81" s="12"/>
      <c r="P81" s="59">
        <v>1</v>
      </c>
    </row>
    <row r="82" spans="1:16" s="59" customFormat="1" ht="22.25" customHeight="1">
      <c r="A82" s="108" t="s">
        <v>514</v>
      </c>
      <c r="B82" s="10" t="s">
        <v>771</v>
      </c>
      <c r="C82" s="60" t="s">
        <v>19</v>
      </c>
      <c r="D82" s="108" t="s">
        <v>624</v>
      </c>
      <c r="E82" s="60"/>
      <c r="F82" s="60"/>
      <c r="G82" s="60"/>
      <c r="H82" s="69"/>
      <c r="I82" s="12"/>
      <c r="J82" s="12"/>
      <c r="K82" s="12"/>
      <c r="L82" s="12"/>
      <c r="M82" s="12"/>
      <c r="N82" s="12"/>
      <c r="P82" s="59">
        <v>1</v>
      </c>
    </row>
    <row r="83" spans="1:16" s="59" customFormat="1" ht="22.25" customHeight="1">
      <c r="A83" s="108" t="s">
        <v>516</v>
      </c>
      <c r="B83" s="10" t="s">
        <v>772</v>
      </c>
      <c r="C83" s="60" t="s">
        <v>19</v>
      </c>
      <c r="D83" s="108" t="s">
        <v>625</v>
      </c>
      <c r="E83" s="60"/>
      <c r="F83" s="60"/>
      <c r="G83" s="60"/>
      <c r="H83" s="69"/>
      <c r="I83" s="12"/>
      <c r="J83" s="12"/>
      <c r="K83" s="12"/>
      <c r="L83" s="12"/>
      <c r="M83" s="12"/>
      <c r="N83" s="12"/>
      <c r="P83" s="59">
        <v>1</v>
      </c>
    </row>
    <row r="84" spans="1:16" s="59" customFormat="1" ht="22.25" customHeight="1">
      <c r="A84" s="108" t="s">
        <v>518</v>
      </c>
      <c r="B84" s="10" t="s">
        <v>773</v>
      </c>
      <c r="C84" s="60" t="s">
        <v>19</v>
      </c>
      <c r="D84" s="108" t="s">
        <v>626</v>
      </c>
      <c r="E84" s="60"/>
      <c r="F84" s="60"/>
      <c r="G84" s="60"/>
      <c r="H84" s="69"/>
      <c r="I84" s="12"/>
      <c r="J84" s="12"/>
      <c r="K84" s="12"/>
      <c r="L84" s="12"/>
      <c r="M84" s="12"/>
      <c r="N84" s="12"/>
      <c r="P84" s="59">
        <v>1</v>
      </c>
    </row>
    <row r="85" spans="1:16" s="59" customFormat="1" ht="22.25" customHeight="1">
      <c r="A85" s="108" t="s">
        <v>520</v>
      </c>
      <c r="B85" s="10" t="s">
        <v>774</v>
      </c>
      <c r="C85" s="60" t="s">
        <v>19</v>
      </c>
      <c r="D85" s="108" t="s">
        <v>627</v>
      </c>
      <c r="E85" s="60"/>
      <c r="F85" s="60"/>
      <c r="G85" s="60"/>
      <c r="H85" s="69"/>
      <c r="I85" s="12"/>
      <c r="J85" s="12"/>
      <c r="K85" s="12"/>
      <c r="L85" s="12"/>
      <c r="M85" s="12"/>
      <c r="N85" s="12"/>
      <c r="P85" s="59">
        <v>1</v>
      </c>
    </row>
    <row r="86" spans="1:16" s="59" customFormat="1" ht="22.25" customHeight="1">
      <c r="A86" s="108" t="s">
        <v>522</v>
      </c>
      <c r="B86" s="108" t="s">
        <v>775</v>
      </c>
      <c r="C86" s="60" t="s">
        <v>19</v>
      </c>
      <c r="D86" s="108" t="s">
        <v>628</v>
      </c>
      <c r="E86" s="60"/>
      <c r="F86" s="60"/>
      <c r="G86" s="60"/>
      <c r="H86" s="69"/>
      <c r="I86" s="12"/>
      <c r="J86" s="12"/>
      <c r="K86" s="12"/>
      <c r="L86" s="12"/>
      <c r="M86" s="12"/>
      <c r="N86" s="12"/>
      <c r="P86" s="59">
        <v>1</v>
      </c>
    </row>
    <row r="87" spans="1:16" s="59" customFormat="1" ht="22.25" customHeight="1">
      <c r="A87" s="108" t="s">
        <v>524</v>
      </c>
      <c r="B87" s="10" t="s">
        <v>776</v>
      </c>
      <c r="C87" s="60" t="s">
        <v>19</v>
      </c>
      <c r="D87" s="108" t="s">
        <v>629</v>
      </c>
      <c r="E87" s="60"/>
      <c r="F87" s="60"/>
      <c r="G87" s="60"/>
      <c r="H87" s="69"/>
      <c r="I87" s="12"/>
      <c r="J87" s="12"/>
      <c r="K87" s="12"/>
      <c r="L87" s="12"/>
      <c r="M87" s="12"/>
      <c r="N87" s="12"/>
      <c r="P87" s="59">
        <v>1</v>
      </c>
    </row>
    <row r="88" spans="1:16" s="59" customFormat="1" ht="22.25" customHeight="1">
      <c r="A88" s="108" t="s">
        <v>526</v>
      </c>
      <c r="B88" s="10" t="s">
        <v>777</v>
      </c>
      <c r="C88" s="60" t="s">
        <v>19</v>
      </c>
      <c r="D88" s="108" t="s">
        <v>630</v>
      </c>
      <c r="E88" s="60"/>
      <c r="F88" s="60"/>
      <c r="G88" s="60"/>
      <c r="H88" s="69"/>
      <c r="I88" s="12"/>
      <c r="J88" s="12"/>
      <c r="K88" s="12"/>
      <c r="L88" s="12"/>
      <c r="M88" s="12"/>
      <c r="N88" s="12"/>
      <c r="P88" s="59">
        <v>1</v>
      </c>
    </row>
    <row r="89" spans="1:16" s="59" customFormat="1" ht="22.25" customHeight="1">
      <c r="A89" s="108" t="s">
        <v>528</v>
      </c>
      <c r="B89" s="60" t="s">
        <v>111</v>
      </c>
      <c r="C89" s="60" t="s">
        <v>19</v>
      </c>
      <c r="D89" s="108" t="s">
        <v>631</v>
      </c>
      <c r="E89" s="60"/>
      <c r="F89" s="60"/>
      <c r="G89" s="60"/>
      <c r="H89" s="69"/>
      <c r="I89" s="12"/>
      <c r="J89" s="12"/>
      <c r="K89" s="12"/>
      <c r="L89" s="12"/>
      <c r="M89" s="12"/>
      <c r="N89" s="12"/>
      <c r="P89" s="59">
        <v>1</v>
      </c>
    </row>
    <row r="90" spans="1:16" s="59" customFormat="1" ht="22.25" customHeight="1">
      <c r="A90" s="108" t="s">
        <v>530</v>
      </c>
      <c r="B90" s="108" t="s">
        <v>778</v>
      </c>
      <c r="C90" s="60" t="s">
        <v>19</v>
      </c>
      <c r="D90" s="108" t="s">
        <v>632</v>
      </c>
      <c r="E90" s="60"/>
      <c r="F90" s="60"/>
      <c r="G90" s="60"/>
      <c r="H90" s="69"/>
      <c r="I90" s="12"/>
      <c r="J90" s="12"/>
      <c r="K90" s="12"/>
      <c r="L90" s="12"/>
      <c r="M90" s="12"/>
      <c r="N90" s="12"/>
      <c r="P90" s="59">
        <v>1</v>
      </c>
    </row>
    <row r="91" spans="1:16" s="59" customFormat="1" ht="22.25" customHeight="1">
      <c r="A91" s="108" t="s">
        <v>532</v>
      </c>
      <c r="B91" s="10" t="s">
        <v>779</v>
      </c>
      <c r="C91" s="60" t="s">
        <v>19</v>
      </c>
      <c r="D91" s="108" t="s">
        <v>633</v>
      </c>
      <c r="E91" s="60"/>
      <c r="F91" s="60"/>
      <c r="G91" s="60"/>
      <c r="H91" s="69"/>
      <c r="I91" s="12"/>
      <c r="J91" s="12"/>
      <c r="K91" s="12"/>
      <c r="L91" s="12"/>
      <c r="M91" s="12"/>
      <c r="N91" s="12"/>
      <c r="P91" s="59">
        <v>1</v>
      </c>
    </row>
    <row r="92" spans="1:16" s="59" customFormat="1" ht="22.25" customHeight="1">
      <c r="A92" s="108" t="s">
        <v>534</v>
      </c>
      <c r="B92" s="109" t="s">
        <v>717</v>
      </c>
      <c r="C92" s="60" t="s">
        <v>19</v>
      </c>
      <c r="D92" s="108" t="s">
        <v>634</v>
      </c>
      <c r="E92" s="60"/>
      <c r="F92" s="60"/>
      <c r="G92" s="60"/>
      <c r="H92" s="69"/>
      <c r="I92" s="12"/>
      <c r="J92" s="12"/>
      <c r="K92" s="12"/>
      <c r="L92" s="12"/>
      <c r="M92" s="12"/>
      <c r="N92" s="12"/>
      <c r="P92" s="59">
        <v>1</v>
      </c>
    </row>
    <row r="93" spans="1:16" ht="22.25" customHeight="1">
      <c r="A93" s="108" t="s">
        <v>536</v>
      </c>
      <c r="B93" s="10" t="s">
        <v>780</v>
      </c>
      <c r="C93" s="60" t="s">
        <v>19</v>
      </c>
      <c r="D93" s="108" t="s">
        <v>635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P93" s="59">
        <v>1</v>
      </c>
    </row>
    <row r="94" spans="1:16" s="59" customFormat="1" ht="22.25" customHeight="1">
      <c r="A94" s="108" t="s">
        <v>538</v>
      </c>
      <c r="B94" s="108" t="s">
        <v>781</v>
      </c>
      <c r="C94" s="60" t="s">
        <v>19</v>
      </c>
      <c r="D94" s="108" t="s">
        <v>636</v>
      </c>
      <c r="E94" s="10"/>
      <c r="F94" s="60"/>
      <c r="G94" s="60"/>
      <c r="H94" s="69"/>
      <c r="I94" s="12"/>
      <c r="J94" s="12"/>
      <c r="K94" s="12"/>
      <c r="L94" s="12"/>
      <c r="M94" s="12"/>
      <c r="N94" s="12"/>
      <c r="P94" s="59">
        <v>1</v>
      </c>
    </row>
    <row r="95" spans="1:16" s="59" customFormat="1" ht="22.25" customHeight="1">
      <c r="A95" s="22"/>
      <c r="B95" s="10"/>
      <c r="C95" s="10"/>
      <c r="D95" s="10"/>
      <c r="E95" s="10"/>
      <c r="F95" s="60"/>
      <c r="G95" s="60"/>
      <c r="H95" s="69"/>
      <c r="I95" s="12"/>
      <c r="J95" s="12"/>
      <c r="K95" s="12"/>
      <c r="L95" s="12"/>
      <c r="M95" s="12"/>
      <c r="N95" s="12"/>
    </row>
    <row r="96" spans="1:16" ht="22.25" customHeight="1">
      <c r="A96" s="10"/>
      <c r="B96" s="10"/>
      <c r="C96" s="11"/>
      <c r="D96" s="18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1:17" ht="22.25" customHeight="1">
      <c r="A97" s="10"/>
      <c r="B97" s="10"/>
      <c r="C97" s="11"/>
      <c r="D97" s="18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59">
        <f>SUM(O72:O96)</f>
        <v>4</v>
      </c>
      <c r="P97" s="59">
        <f>SUM(P72:P96)</f>
        <v>19</v>
      </c>
      <c r="Q97" s="59">
        <f>SUM(O97:P97)</f>
        <v>23</v>
      </c>
    </row>
    <row r="98" spans="1:17" ht="22.25" customHeight="1">
      <c r="A98" s="112" t="s">
        <v>848</v>
      </c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</row>
    <row r="99" spans="1:17" ht="120" customHeight="1">
      <c r="A99" s="10" t="s">
        <v>0</v>
      </c>
      <c r="B99" s="10" t="s">
        <v>1</v>
      </c>
      <c r="C99" s="61" t="s">
        <v>2</v>
      </c>
      <c r="D99" s="18" t="s">
        <v>5</v>
      </c>
      <c r="E99" s="10"/>
      <c r="F99" s="10"/>
      <c r="G99" s="10"/>
      <c r="H99" s="60"/>
      <c r="I99" s="10"/>
      <c r="J99" s="10"/>
      <c r="K99" s="10"/>
      <c r="L99" s="10"/>
      <c r="M99" s="10"/>
      <c r="N99" s="10"/>
      <c r="O99" s="59" t="s">
        <v>3</v>
      </c>
      <c r="P99" s="59" t="s">
        <v>4</v>
      </c>
    </row>
    <row r="100" spans="1:17" ht="22.25" customHeight="1">
      <c r="A100" s="10">
        <v>1</v>
      </c>
      <c r="B100" s="10" t="s">
        <v>782</v>
      </c>
      <c r="C100" s="60" t="s">
        <v>18</v>
      </c>
      <c r="D100" s="108" t="s">
        <v>637</v>
      </c>
      <c r="E100" s="60"/>
      <c r="F100" s="60"/>
      <c r="G100" s="60"/>
      <c r="H100" s="69"/>
      <c r="I100" s="12"/>
      <c r="J100" s="12"/>
      <c r="K100" s="12"/>
      <c r="L100" s="12"/>
      <c r="M100" s="12"/>
      <c r="N100" s="12"/>
      <c r="O100" s="59">
        <v>1</v>
      </c>
    </row>
    <row r="101" spans="1:17" ht="22.25" customHeight="1">
      <c r="A101" s="10">
        <v>2</v>
      </c>
      <c r="B101" s="108" t="s">
        <v>718</v>
      </c>
      <c r="C101" s="60" t="s">
        <v>18</v>
      </c>
      <c r="D101" s="108" t="s">
        <v>638</v>
      </c>
      <c r="E101" s="60"/>
      <c r="F101" s="60"/>
      <c r="G101" s="60"/>
      <c r="H101" s="69"/>
      <c r="I101" s="12"/>
      <c r="J101" s="12"/>
      <c r="K101" s="12"/>
      <c r="L101" s="12"/>
      <c r="M101" s="12"/>
      <c r="N101" s="12"/>
      <c r="O101" s="59">
        <v>1</v>
      </c>
    </row>
    <row r="102" spans="1:17" s="59" customFormat="1" ht="22.25" customHeight="1">
      <c r="A102" s="10">
        <v>3</v>
      </c>
      <c r="B102" s="108" t="s">
        <v>719</v>
      </c>
      <c r="C102" s="60" t="s">
        <v>18</v>
      </c>
      <c r="D102" s="108" t="s">
        <v>639</v>
      </c>
      <c r="E102" s="60"/>
      <c r="F102" s="60"/>
      <c r="G102" s="60"/>
      <c r="H102" s="69"/>
      <c r="I102" s="12"/>
      <c r="J102" s="12"/>
      <c r="K102" s="12"/>
      <c r="L102" s="12"/>
      <c r="M102" s="12"/>
      <c r="N102" s="12"/>
      <c r="O102" s="59">
        <v>1</v>
      </c>
    </row>
    <row r="103" spans="1:17" s="59" customFormat="1" ht="22.25" customHeight="1">
      <c r="A103" s="10">
        <v>4</v>
      </c>
      <c r="B103" s="108" t="s">
        <v>720</v>
      </c>
      <c r="C103" s="60" t="s">
        <v>19</v>
      </c>
      <c r="D103" s="108" t="s">
        <v>640</v>
      </c>
      <c r="E103" s="60"/>
      <c r="F103" s="66"/>
      <c r="G103" s="60"/>
      <c r="H103" s="69"/>
      <c r="I103" s="12"/>
      <c r="J103" s="12"/>
      <c r="K103" s="12"/>
      <c r="L103" s="12"/>
      <c r="M103" s="12"/>
      <c r="N103" s="12"/>
      <c r="P103" s="59">
        <v>1</v>
      </c>
    </row>
    <row r="104" spans="1:17" s="59" customFormat="1" ht="22.25" customHeight="1">
      <c r="A104" s="10">
        <v>5</v>
      </c>
      <c r="B104" s="108" t="s">
        <v>783</v>
      </c>
      <c r="C104" s="60" t="s">
        <v>19</v>
      </c>
      <c r="D104" s="108" t="s">
        <v>641</v>
      </c>
      <c r="E104" s="60"/>
      <c r="F104" s="60"/>
      <c r="G104" s="60"/>
      <c r="H104" s="69"/>
      <c r="I104" s="12"/>
      <c r="J104" s="12"/>
      <c r="K104" s="12"/>
      <c r="L104" s="12"/>
      <c r="M104" s="12"/>
      <c r="N104" s="12"/>
      <c r="P104" s="59">
        <v>1</v>
      </c>
    </row>
    <row r="105" spans="1:17" s="59" customFormat="1" ht="22.25" customHeight="1">
      <c r="A105" s="10">
        <v>6</v>
      </c>
      <c r="B105" s="10" t="s">
        <v>784</v>
      </c>
      <c r="C105" s="60" t="s">
        <v>19</v>
      </c>
      <c r="D105" s="108" t="s">
        <v>642</v>
      </c>
      <c r="E105" s="60"/>
      <c r="F105" s="60"/>
      <c r="G105" s="60"/>
      <c r="H105" s="69"/>
      <c r="I105" s="12"/>
      <c r="J105" s="12"/>
      <c r="K105" s="12"/>
      <c r="L105" s="12"/>
      <c r="M105" s="12"/>
      <c r="N105" s="12"/>
      <c r="P105" s="59">
        <v>1</v>
      </c>
    </row>
    <row r="106" spans="1:17" s="59" customFormat="1" ht="22.25" customHeight="1">
      <c r="A106" s="10">
        <v>7</v>
      </c>
      <c r="B106" s="10" t="s">
        <v>785</v>
      </c>
      <c r="C106" s="60" t="s">
        <v>19</v>
      </c>
      <c r="D106" s="108" t="s">
        <v>643</v>
      </c>
      <c r="E106" s="60"/>
      <c r="F106" s="60"/>
      <c r="G106" s="60"/>
      <c r="H106" s="69"/>
      <c r="I106" s="12"/>
      <c r="J106" s="12"/>
      <c r="K106" s="12"/>
      <c r="L106" s="12"/>
      <c r="M106" s="12"/>
      <c r="N106" s="12"/>
      <c r="P106" s="59">
        <v>1</v>
      </c>
    </row>
    <row r="107" spans="1:17" s="59" customFormat="1" ht="22.25" customHeight="1">
      <c r="A107" s="10">
        <v>8</v>
      </c>
      <c r="B107" s="10" t="s">
        <v>786</v>
      </c>
      <c r="C107" s="60" t="s">
        <v>19</v>
      </c>
      <c r="D107" s="108" t="s">
        <v>644</v>
      </c>
      <c r="E107" s="60"/>
      <c r="F107" s="60"/>
      <c r="G107" s="60"/>
      <c r="H107" s="69"/>
      <c r="I107" s="12"/>
      <c r="J107" s="66"/>
      <c r="K107" s="12"/>
      <c r="L107" s="12"/>
      <c r="M107" s="12"/>
      <c r="N107" s="12"/>
      <c r="P107" s="59">
        <v>1</v>
      </c>
    </row>
    <row r="108" spans="1:17" s="59" customFormat="1" ht="22.25" customHeight="1">
      <c r="A108" s="10">
        <v>9</v>
      </c>
      <c r="B108" s="109" t="s">
        <v>721</v>
      </c>
      <c r="C108" s="60" t="s">
        <v>19</v>
      </c>
      <c r="D108" s="108" t="s">
        <v>645</v>
      </c>
      <c r="E108" s="60"/>
      <c r="F108" s="60"/>
      <c r="G108" s="60"/>
      <c r="H108" s="69"/>
      <c r="I108" s="12"/>
      <c r="J108" s="12"/>
      <c r="K108" s="12"/>
      <c r="L108" s="12"/>
      <c r="M108" s="12"/>
      <c r="N108" s="12"/>
      <c r="P108" s="59">
        <v>1</v>
      </c>
    </row>
    <row r="109" spans="1:17" s="59" customFormat="1" ht="22.25" customHeight="1">
      <c r="A109" s="10">
        <v>10</v>
      </c>
      <c r="B109" s="108" t="s">
        <v>722</v>
      </c>
      <c r="C109" s="60" t="s">
        <v>19</v>
      </c>
      <c r="D109" s="108" t="s">
        <v>646</v>
      </c>
      <c r="E109" s="60"/>
      <c r="F109" s="60"/>
      <c r="G109" s="60"/>
      <c r="H109" s="69"/>
      <c r="I109" s="12"/>
      <c r="J109" s="12"/>
      <c r="K109" s="12"/>
      <c r="L109" s="67"/>
      <c r="M109" s="12"/>
      <c r="N109" s="12"/>
      <c r="P109" s="59">
        <v>1</v>
      </c>
    </row>
    <row r="110" spans="1:17" s="59" customFormat="1" ht="22.25" customHeight="1">
      <c r="A110" s="10">
        <v>11</v>
      </c>
      <c r="B110" s="10" t="s">
        <v>787</v>
      </c>
      <c r="C110" s="60" t="s">
        <v>19</v>
      </c>
      <c r="D110" s="108" t="s">
        <v>647</v>
      </c>
      <c r="E110" s="60"/>
      <c r="F110" s="60"/>
      <c r="G110" s="60"/>
      <c r="H110" s="69"/>
      <c r="I110" s="12"/>
      <c r="J110" s="12"/>
      <c r="K110" s="12"/>
      <c r="L110" s="67"/>
      <c r="M110" s="12"/>
      <c r="N110" s="12"/>
      <c r="P110" s="59">
        <v>1</v>
      </c>
    </row>
    <row r="111" spans="1:17" s="59" customFormat="1" ht="22.25" customHeight="1">
      <c r="A111" s="10">
        <v>12</v>
      </c>
      <c r="B111" s="10" t="s">
        <v>788</v>
      </c>
      <c r="C111" s="60" t="s">
        <v>19</v>
      </c>
      <c r="D111" s="108" t="s">
        <v>648</v>
      </c>
      <c r="E111" s="60"/>
      <c r="F111" s="60"/>
      <c r="G111" s="60"/>
      <c r="H111" s="69"/>
      <c r="I111" s="12"/>
      <c r="J111" s="12"/>
      <c r="K111" s="12"/>
      <c r="L111" s="67"/>
      <c r="M111" s="12"/>
      <c r="N111" s="12"/>
      <c r="P111" s="59">
        <v>1</v>
      </c>
    </row>
    <row r="112" spans="1:17" s="59" customFormat="1" ht="22.25" customHeight="1">
      <c r="A112" s="10">
        <v>13</v>
      </c>
      <c r="B112" s="10" t="s">
        <v>789</v>
      </c>
      <c r="C112" s="60" t="s">
        <v>19</v>
      </c>
      <c r="D112" s="108" t="s">
        <v>649</v>
      </c>
      <c r="E112" s="60"/>
      <c r="F112" s="60"/>
      <c r="G112" s="60"/>
      <c r="H112" s="69"/>
      <c r="I112" s="12"/>
      <c r="J112" s="12"/>
      <c r="K112" s="12"/>
      <c r="L112" s="12"/>
      <c r="M112" s="12"/>
      <c r="N112" s="12"/>
      <c r="P112" s="59">
        <v>1</v>
      </c>
    </row>
    <row r="113" spans="1:17" s="59" customFormat="1" ht="22.25" customHeight="1">
      <c r="A113" s="10">
        <v>14</v>
      </c>
      <c r="B113" s="108" t="s">
        <v>723</v>
      </c>
      <c r="C113" s="60" t="s">
        <v>19</v>
      </c>
      <c r="D113" s="108" t="s">
        <v>650</v>
      </c>
      <c r="E113" s="60"/>
      <c r="F113" s="60"/>
      <c r="G113" s="60"/>
      <c r="H113" s="69"/>
      <c r="I113" s="66"/>
      <c r="J113" s="12"/>
      <c r="K113" s="12"/>
      <c r="L113" s="12"/>
      <c r="M113" s="12"/>
      <c r="N113" s="12"/>
      <c r="P113" s="59">
        <v>1</v>
      </c>
    </row>
    <row r="114" spans="1:17" s="59" customFormat="1" ht="22.25" customHeight="1">
      <c r="A114" s="10">
        <v>15</v>
      </c>
      <c r="B114" s="10" t="s">
        <v>790</v>
      </c>
      <c r="C114" s="60" t="s">
        <v>19</v>
      </c>
      <c r="D114" s="108" t="s">
        <v>651</v>
      </c>
      <c r="E114" s="60"/>
      <c r="F114" s="60"/>
      <c r="G114" s="60"/>
      <c r="H114" s="69"/>
      <c r="I114" s="12"/>
      <c r="J114" s="12"/>
      <c r="K114" s="12"/>
      <c r="L114" s="12"/>
      <c r="M114" s="12"/>
      <c r="N114" s="12"/>
      <c r="P114" s="59">
        <v>1</v>
      </c>
    </row>
    <row r="115" spans="1:17" s="59" customFormat="1" ht="22.25" customHeight="1">
      <c r="A115" s="10">
        <v>16</v>
      </c>
      <c r="B115" s="10" t="s">
        <v>791</v>
      </c>
      <c r="C115" s="60" t="s">
        <v>19</v>
      </c>
      <c r="D115" s="108" t="s">
        <v>652</v>
      </c>
      <c r="E115" s="60"/>
      <c r="F115" s="66"/>
      <c r="G115" s="60"/>
      <c r="H115" s="69"/>
      <c r="I115" s="12"/>
      <c r="J115" s="12"/>
      <c r="K115" s="12"/>
      <c r="L115" s="12"/>
      <c r="M115" s="12"/>
      <c r="N115" s="12"/>
      <c r="P115" s="59">
        <v>1</v>
      </c>
    </row>
    <row r="116" spans="1:17" s="59" customFormat="1" ht="22.25" customHeight="1">
      <c r="A116" s="10">
        <v>17</v>
      </c>
      <c r="B116" s="109" t="s">
        <v>724</v>
      </c>
      <c r="C116" s="60" t="s">
        <v>19</v>
      </c>
      <c r="D116" s="108" t="s">
        <v>653</v>
      </c>
      <c r="E116" s="60"/>
      <c r="F116" s="66"/>
      <c r="G116" s="60"/>
      <c r="H116" s="69"/>
      <c r="I116" s="12"/>
      <c r="J116" s="12"/>
      <c r="K116" s="12"/>
      <c r="L116" s="12"/>
      <c r="M116" s="12"/>
      <c r="N116" s="12"/>
      <c r="P116" s="59">
        <v>1</v>
      </c>
    </row>
    <row r="117" spans="1:17" s="59" customFormat="1" ht="22.25" customHeight="1">
      <c r="A117" s="10">
        <v>18</v>
      </c>
      <c r="B117" s="109" t="s">
        <v>725</v>
      </c>
      <c r="C117" s="60" t="s">
        <v>19</v>
      </c>
      <c r="D117" s="108" t="s">
        <v>654</v>
      </c>
      <c r="E117" s="60"/>
      <c r="F117" s="66"/>
      <c r="G117" s="60"/>
      <c r="H117" s="69"/>
      <c r="I117" s="12"/>
      <c r="J117" s="12"/>
      <c r="K117" s="12"/>
      <c r="L117" s="12"/>
      <c r="M117" s="12"/>
      <c r="N117" s="12"/>
      <c r="P117" s="59">
        <v>1</v>
      </c>
    </row>
    <row r="118" spans="1:17" s="59" customFormat="1" ht="22.25" customHeight="1">
      <c r="A118" s="10">
        <v>19</v>
      </c>
      <c r="B118" s="108" t="s">
        <v>792</v>
      </c>
      <c r="C118" s="60" t="s">
        <v>19</v>
      </c>
      <c r="D118" s="108" t="s">
        <v>655</v>
      </c>
      <c r="E118" s="60"/>
      <c r="F118" s="66"/>
      <c r="G118" s="60"/>
      <c r="H118" s="69"/>
      <c r="I118" s="12"/>
      <c r="J118" s="12"/>
      <c r="K118" s="12"/>
      <c r="L118" s="12"/>
      <c r="M118" s="12"/>
      <c r="N118" s="12"/>
      <c r="P118" s="59">
        <v>1</v>
      </c>
    </row>
    <row r="119" spans="1:17" s="59" customFormat="1" ht="22.25" customHeight="1">
      <c r="A119" s="10">
        <v>20</v>
      </c>
      <c r="B119" s="10" t="s">
        <v>793</v>
      </c>
      <c r="C119" s="60" t="s">
        <v>19</v>
      </c>
      <c r="D119" s="108" t="s">
        <v>656</v>
      </c>
      <c r="E119" s="60"/>
      <c r="F119" s="66"/>
      <c r="G119" s="60"/>
      <c r="H119" s="69"/>
      <c r="I119" s="12"/>
      <c r="J119" s="12"/>
      <c r="K119" s="12"/>
      <c r="L119" s="12"/>
      <c r="M119" s="12"/>
      <c r="N119" s="12"/>
      <c r="P119" s="59">
        <v>1</v>
      </c>
    </row>
    <row r="120" spans="1:17" s="59" customFormat="1" ht="22.25" customHeight="1">
      <c r="A120" s="10">
        <v>21</v>
      </c>
      <c r="B120" s="10" t="s">
        <v>794</v>
      </c>
      <c r="C120" s="60" t="s">
        <v>19</v>
      </c>
      <c r="D120" s="108" t="s">
        <v>657</v>
      </c>
      <c r="E120" s="60"/>
      <c r="F120" s="66"/>
      <c r="G120" s="60"/>
      <c r="H120" s="69"/>
      <c r="I120" s="12"/>
      <c r="J120" s="12"/>
      <c r="K120" s="12"/>
      <c r="L120" s="12"/>
      <c r="M120" s="12"/>
      <c r="N120" s="12"/>
      <c r="P120" s="59">
        <v>1</v>
      </c>
    </row>
    <row r="121" spans="1:17" s="59" customFormat="1" ht="22.25" customHeight="1">
      <c r="A121" s="10">
        <v>22</v>
      </c>
      <c r="B121" s="108" t="s">
        <v>726</v>
      </c>
      <c r="C121" s="60" t="s">
        <v>19</v>
      </c>
      <c r="D121" s="108" t="s">
        <v>658</v>
      </c>
      <c r="E121" s="60"/>
      <c r="F121" s="66"/>
      <c r="G121" s="60"/>
      <c r="H121" s="69"/>
      <c r="I121" s="12"/>
      <c r="J121" s="12"/>
      <c r="K121" s="12"/>
      <c r="L121" s="12"/>
      <c r="M121" s="12"/>
      <c r="N121" s="12"/>
      <c r="P121" s="59">
        <v>1</v>
      </c>
    </row>
    <row r="122" spans="1:17" s="59" customFormat="1" ht="22.25" customHeight="1">
      <c r="A122" s="10">
        <v>23</v>
      </c>
      <c r="B122" s="108" t="s">
        <v>795</v>
      </c>
      <c r="C122" s="60" t="s">
        <v>19</v>
      </c>
      <c r="D122" s="108" t="s">
        <v>659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P122" s="59">
        <v>1</v>
      </c>
    </row>
    <row r="123" spans="1:17" s="59" customFormat="1" ht="22.25" customHeight="1">
      <c r="A123" s="10"/>
      <c r="B123" s="108"/>
      <c r="C123" s="108"/>
      <c r="D123" s="108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1:17" ht="22.25" customHeight="1">
      <c r="A124" s="10"/>
      <c r="B124" s="10"/>
      <c r="C124" s="11"/>
      <c r="D124" s="18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1:17" ht="22.25" customHeight="1">
      <c r="A125" s="10"/>
      <c r="B125" s="10"/>
      <c r="C125" s="11"/>
      <c r="D125" s="18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59">
        <f>SUM(O100:O124)</f>
        <v>3</v>
      </c>
      <c r="P125" s="59">
        <f>SUM(P100:P124)</f>
        <v>20</v>
      </c>
      <c r="Q125" s="59">
        <f>SUM(O125:P125)</f>
        <v>23</v>
      </c>
    </row>
    <row r="126" spans="1:17" ht="22.25" customHeight="1">
      <c r="A126" s="112" t="s">
        <v>849</v>
      </c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</row>
    <row r="127" spans="1:17" ht="120" customHeight="1">
      <c r="A127" s="10" t="s">
        <v>0</v>
      </c>
      <c r="B127" s="60" t="s">
        <v>1</v>
      </c>
      <c r="C127" s="61" t="s">
        <v>2</v>
      </c>
      <c r="D127" s="18" t="s">
        <v>5</v>
      </c>
      <c r="E127" s="10"/>
      <c r="F127" s="10"/>
      <c r="G127" s="10"/>
      <c r="H127" s="60"/>
      <c r="I127" s="10"/>
      <c r="J127" s="10"/>
      <c r="K127" s="10"/>
      <c r="L127" s="10"/>
      <c r="M127" s="10"/>
      <c r="N127" s="10"/>
      <c r="O127" s="59" t="s">
        <v>3</v>
      </c>
      <c r="P127" s="59" t="s">
        <v>4</v>
      </c>
    </row>
    <row r="128" spans="1:17" ht="22.25" customHeight="1">
      <c r="A128" s="108" t="s">
        <v>613</v>
      </c>
      <c r="B128" s="10" t="s">
        <v>796</v>
      </c>
      <c r="C128" s="60" t="s">
        <v>18</v>
      </c>
      <c r="D128" s="108" t="s">
        <v>660</v>
      </c>
      <c r="E128" s="60"/>
      <c r="F128" s="60"/>
      <c r="G128" s="60"/>
      <c r="H128" s="69"/>
      <c r="I128" s="12"/>
      <c r="J128" s="12"/>
      <c r="K128" s="12"/>
      <c r="L128" s="12"/>
      <c r="M128" s="12"/>
      <c r="N128" s="12"/>
      <c r="O128" s="59">
        <v>1</v>
      </c>
    </row>
    <row r="129" spans="1:15" ht="22.25" customHeight="1">
      <c r="A129" s="108" t="s">
        <v>496</v>
      </c>
      <c r="B129" s="108" t="s">
        <v>797</v>
      </c>
      <c r="C129" s="60" t="s">
        <v>18</v>
      </c>
      <c r="D129" s="108" t="s">
        <v>661</v>
      </c>
      <c r="E129" s="60"/>
      <c r="F129" s="60"/>
      <c r="G129" s="60"/>
      <c r="H129" s="69"/>
      <c r="I129" s="12"/>
      <c r="J129" s="12"/>
      <c r="K129" s="12"/>
      <c r="L129" s="12"/>
      <c r="M129" s="12"/>
      <c r="N129" s="12"/>
      <c r="O129" s="59">
        <v>1</v>
      </c>
    </row>
    <row r="130" spans="1:15" ht="22.25" customHeight="1">
      <c r="A130" s="108" t="s">
        <v>498</v>
      </c>
      <c r="B130" s="108" t="s">
        <v>798</v>
      </c>
      <c r="C130" s="60" t="s">
        <v>18</v>
      </c>
      <c r="D130" s="108" t="s">
        <v>662</v>
      </c>
      <c r="E130" s="60"/>
      <c r="F130" s="60"/>
      <c r="G130" s="60"/>
      <c r="H130" s="69"/>
      <c r="I130" s="12"/>
      <c r="J130" s="12"/>
      <c r="K130" s="12"/>
      <c r="L130" s="12"/>
      <c r="M130" s="12"/>
      <c r="N130" s="12"/>
      <c r="O130" s="59">
        <v>1</v>
      </c>
    </row>
    <row r="131" spans="1:15" ht="22.25" customHeight="1">
      <c r="A131" s="108" t="s">
        <v>500</v>
      </c>
      <c r="B131" s="108" t="s">
        <v>799</v>
      </c>
      <c r="C131" s="60" t="s">
        <v>18</v>
      </c>
      <c r="D131" s="108" t="s">
        <v>663</v>
      </c>
      <c r="E131" s="60"/>
      <c r="F131" s="60"/>
      <c r="G131" s="60"/>
      <c r="H131" s="69"/>
      <c r="I131" s="12"/>
      <c r="J131" s="12"/>
      <c r="K131" s="12"/>
      <c r="L131" s="12"/>
      <c r="M131" s="12"/>
      <c r="N131" s="12"/>
      <c r="O131" s="59">
        <v>1</v>
      </c>
    </row>
    <row r="132" spans="1:15" s="59" customFormat="1" ht="22.25" customHeight="1">
      <c r="A132" s="108" t="s">
        <v>502</v>
      </c>
      <c r="B132" s="10" t="s">
        <v>800</v>
      </c>
      <c r="C132" s="60" t="s">
        <v>18</v>
      </c>
      <c r="D132" s="108" t="s">
        <v>664</v>
      </c>
      <c r="E132" s="60"/>
      <c r="F132" s="60"/>
      <c r="G132" s="60"/>
      <c r="H132" s="69"/>
      <c r="I132" s="12"/>
      <c r="J132" s="12"/>
      <c r="K132" s="12"/>
      <c r="L132" s="12"/>
      <c r="M132" s="12"/>
      <c r="N132" s="12"/>
      <c r="O132" s="59">
        <v>1</v>
      </c>
    </row>
    <row r="133" spans="1:15" s="59" customFormat="1" ht="22.25" customHeight="1">
      <c r="A133" s="108" t="s">
        <v>504</v>
      </c>
      <c r="B133" s="108" t="s">
        <v>801</v>
      </c>
      <c r="C133" s="60" t="s">
        <v>18</v>
      </c>
      <c r="D133" s="108" t="s">
        <v>665</v>
      </c>
      <c r="E133" s="60"/>
      <c r="F133" s="60"/>
      <c r="G133" s="60"/>
      <c r="H133" s="69"/>
      <c r="I133" s="12"/>
      <c r="J133" s="12"/>
      <c r="K133" s="12"/>
      <c r="L133" s="12"/>
      <c r="M133" s="12"/>
      <c r="N133" s="12"/>
      <c r="O133" s="59">
        <v>1</v>
      </c>
    </row>
    <row r="134" spans="1:15" s="59" customFormat="1" ht="22.25" customHeight="1">
      <c r="A134" s="108" t="s">
        <v>506</v>
      </c>
      <c r="B134" s="108" t="s">
        <v>802</v>
      </c>
      <c r="C134" s="60" t="s">
        <v>18</v>
      </c>
      <c r="D134" s="108" t="s">
        <v>666</v>
      </c>
      <c r="E134" s="60"/>
      <c r="F134" s="60"/>
      <c r="G134" s="60"/>
      <c r="H134" s="69"/>
      <c r="I134" s="12"/>
      <c r="J134" s="12"/>
      <c r="K134" s="12"/>
      <c r="L134" s="12"/>
      <c r="M134" s="12"/>
      <c r="N134" s="12"/>
      <c r="O134" s="59">
        <v>1</v>
      </c>
    </row>
    <row r="135" spans="1:15" s="59" customFormat="1" ht="22.25" customHeight="1">
      <c r="A135" s="108" t="s">
        <v>508</v>
      </c>
      <c r="B135" s="10" t="s">
        <v>803</v>
      </c>
      <c r="C135" s="60" t="s">
        <v>18</v>
      </c>
      <c r="D135" s="108" t="s">
        <v>667</v>
      </c>
      <c r="E135" s="60"/>
      <c r="F135" s="60"/>
      <c r="G135" s="60"/>
      <c r="H135" s="69"/>
      <c r="I135" s="12"/>
      <c r="J135" s="12"/>
      <c r="K135" s="12"/>
      <c r="L135" s="12"/>
      <c r="M135" s="12"/>
      <c r="N135" s="12"/>
      <c r="O135" s="59">
        <v>1</v>
      </c>
    </row>
    <row r="136" spans="1:15" s="59" customFormat="1" ht="22.25" customHeight="1">
      <c r="A136" s="108" t="s">
        <v>510</v>
      </c>
      <c r="B136" s="10" t="s">
        <v>804</v>
      </c>
      <c r="C136" s="60" t="s">
        <v>18</v>
      </c>
      <c r="D136" s="108" t="s">
        <v>668</v>
      </c>
      <c r="E136" s="60"/>
      <c r="F136" s="60"/>
      <c r="G136" s="60"/>
      <c r="H136" s="69"/>
      <c r="I136" s="12"/>
      <c r="J136" s="12"/>
      <c r="K136" s="12"/>
      <c r="L136" s="12"/>
      <c r="M136" s="12"/>
      <c r="N136" s="12"/>
      <c r="O136" s="59">
        <v>1</v>
      </c>
    </row>
    <row r="137" spans="1:15" s="59" customFormat="1" ht="22.25" customHeight="1">
      <c r="A137" s="108" t="s">
        <v>512</v>
      </c>
      <c r="B137" s="108" t="s">
        <v>805</v>
      </c>
      <c r="C137" s="60" t="s">
        <v>18</v>
      </c>
      <c r="D137" s="108" t="s">
        <v>669</v>
      </c>
      <c r="E137" s="60"/>
      <c r="F137" s="60"/>
      <c r="G137" s="60"/>
      <c r="H137" s="69"/>
      <c r="I137" s="12"/>
      <c r="J137" s="12"/>
      <c r="K137" s="12"/>
      <c r="L137" s="12"/>
      <c r="M137" s="12"/>
      <c r="N137" s="12"/>
      <c r="O137" s="59">
        <v>1</v>
      </c>
    </row>
    <row r="138" spans="1:15" s="59" customFormat="1" ht="22.25" customHeight="1">
      <c r="A138" s="108" t="s">
        <v>514</v>
      </c>
      <c r="B138" s="10" t="s">
        <v>806</v>
      </c>
      <c r="C138" s="60" t="s">
        <v>18</v>
      </c>
      <c r="D138" s="108" t="s">
        <v>670</v>
      </c>
      <c r="E138" s="60"/>
      <c r="F138" s="60"/>
      <c r="G138" s="60"/>
      <c r="H138" s="69"/>
      <c r="I138" s="12"/>
      <c r="J138" s="12"/>
      <c r="K138" s="12"/>
      <c r="L138" s="12"/>
      <c r="M138" s="12"/>
      <c r="N138" s="12"/>
      <c r="O138" s="59">
        <v>1</v>
      </c>
    </row>
    <row r="139" spans="1:15" s="59" customFormat="1" ht="22.25" customHeight="1">
      <c r="A139" s="108" t="s">
        <v>516</v>
      </c>
      <c r="B139" s="108" t="s">
        <v>807</v>
      </c>
      <c r="C139" s="60" t="s">
        <v>18</v>
      </c>
      <c r="D139" s="108" t="s">
        <v>671</v>
      </c>
      <c r="E139" s="60"/>
      <c r="F139" s="60"/>
      <c r="G139" s="60"/>
      <c r="H139" s="69"/>
      <c r="I139" s="12"/>
      <c r="J139" s="12"/>
      <c r="K139" s="12"/>
      <c r="L139" s="12"/>
      <c r="M139" s="12"/>
      <c r="N139" s="12"/>
      <c r="O139" s="59">
        <v>1</v>
      </c>
    </row>
    <row r="140" spans="1:15" s="59" customFormat="1" ht="22.25" customHeight="1">
      <c r="A140" s="108" t="s">
        <v>518</v>
      </c>
      <c r="B140" s="108" t="s">
        <v>808</v>
      </c>
      <c r="C140" s="60" t="s">
        <v>18</v>
      </c>
      <c r="D140" s="108" t="s">
        <v>672</v>
      </c>
      <c r="E140" s="60"/>
      <c r="F140" s="60"/>
      <c r="G140" s="60"/>
      <c r="H140" s="69"/>
      <c r="I140" s="12"/>
      <c r="J140" s="12"/>
      <c r="K140" s="12"/>
      <c r="L140" s="12"/>
      <c r="M140" s="12"/>
      <c r="N140" s="12"/>
      <c r="O140" s="59">
        <v>1</v>
      </c>
    </row>
    <row r="141" spans="1:15" s="59" customFormat="1" ht="22.25" customHeight="1">
      <c r="A141" s="108" t="s">
        <v>520</v>
      </c>
      <c r="B141" s="10" t="s">
        <v>809</v>
      </c>
      <c r="C141" s="60" t="s">
        <v>18</v>
      </c>
      <c r="D141" s="108" t="s">
        <v>673</v>
      </c>
      <c r="E141" s="60"/>
      <c r="F141" s="60"/>
      <c r="G141" s="60"/>
      <c r="H141" s="69"/>
      <c r="I141" s="12"/>
      <c r="J141" s="12"/>
      <c r="K141" s="12"/>
      <c r="L141" s="12"/>
      <c r="M141" s="12"/>
      <c r="N141" s="12"/>
      <c r="O141" s="59">
        <v>1</v>
      </c>
    </row>
    <row r="142" spans="1:15" s="59" customFormat="1" ht="22.25" customHeight="1">
      <c r="A142" s="108" t="s">
        <v>522</v>
      </c>
      <c r="B142" s="10" t="s">
        <v>810</v>
      </c>
      <c r="C142" s="60" t="s">
        <v>18</v>
      </c>
      <c r="D142" s="108" t="s">
        <v>674</v>
      </c>
      <c r="E142" s="60"/>
      <c r="F142" s="60"/>
      <c r="G142" s="60"/>
      <c r="H142" s="69"/>
      <c r="I142" s="12"/>
      <c r="J142" s="12"/>
      <c r="K142" s="12"/>
      <c r="L142" s="12"/>
      <c r="M142" s="12"/>
      <c r="N142" s="12"/>
      <c r="O142" s="59">
        <v>1</v>
      </c>
    </row>
    <row r="143" spans="1:15" s="59" customFormat="1" ht="22.25" customHeight="1">
      <c r="A143" s="108" t="s">
        <v>524</v>
      </c>
      <c r="B143" s="108" t="s">
        <v>811</v>
      </c>
      <c r="C143" s="60" t="s">
        <v>18</v>
      </c>
      <c r="D143" s="108" t="s">
        <v>675</v>
      </c>
      <c r="E143" s="60"/>
      <c r="F143" s="60"/>
      <c r="G143" s="60"/>
      <c r="H143" s="69"/>
      <c r="I143" s="12"/>
      <c r="J143" s="12"/>
      <c r="K143" s="12"/>
      <c r="L143" s="12"/>
      <c r="M143" s="12"/>
      <c r="N143" s="12"/>
      <c r="O143" s="59">
        <v>1</v>
      </c>
    </row>
    <row r="144" spans="1:15" s="59" customFormat="1" ht="22.25" customHeight="1">
      <c r="A144" s="108" t="s">
        <v>526</v>
      </c>
      <c r="B144" s="10" t="s">
        <v>812</v>
      </c>
      <c r="C144" s="60" t="s">
        <v>18</v>
      </c>
      <c r="D144" s="108" t="s">
        <v>676</v>
      </c>
      <c r="E144" s="60"/>
      <c r="F144" s="60"/>
      <c r="G144" s="60"/>
      <c r="H144" s="69"/>
      <c r="I144" s="12"/>
      <c r="J144" s="12"/>
      <c r="K144" s="12"/>
      <c r="L144" s="12"/>
      <c r="M144" s="12"/>
      <c r="N144" s="12"/>
      <c r="O144" s="59">
        <v>1</v>
      </c>
    </row>
    <row r="145" spans="1:17" s="59" customFormat="1" ht="22.25" customHeight="1">
      <c r="A145" s="108" t="s">
        <v>528</v>
      </c>
      <c r="B145" s="108" t="s">
        <v>813</v>
      </c>
      <c r="C145" s="60" t="s">
        <v>18</v>
      </c>
      <c r="D145" s="108" t="s">
        <v>677</v>
      </c>
      <c r="E145" s="60"/>
      <c r="F145" s="60"/>
      <c r="G145" s="60"/>
      <c r="H145" s="69"/>
      <c r="I145" s="12"/>
      <c r="J145" s="12"/>
      <c r="K145" s="12"/>
      <c r="L145" s="12"/>
      <c r="M145" s="12"/>
      <c r="N145" s="12"/>
      <c r="O145" s="59">
        <v>1</v>
      </c>
    </row>
    <row r="146" spans="1:17" s="59" customFormat="1" ht="22.25" customHeight="1">
      <c r="A146" s="108" t="s">
        <v>530</v>
      </c>
      <c r="B146" s="10" t="s">
        <v>814</v>
      </c>
      <c r="C146" s="60" t="s">
        <v>19</v>
      </c>
      <c r="D146" s="108" t="s">
        <v>678</v>
      </c>
      <c r="E146" s="60"/>
      <c r="F146" s="60"/>
      <c r="G146" s="60"/>
      <c r="H146" s="69"/>
      <c r="I146" s="12"/>
      <c r="J146" s="12"/>
      <c r="K146" s="12"/>
      <c r="L146" s="12"/>
      <c r="M146" s="12"/>
      <c r="N146" s="12"/>
      <c r="P146" s="59">
        <v>1</v>
      </c>
    </row>
    <row r="147" spans="1:17" s="59" customFormat="1" ht="22.25" customHeight="1">
      <c r="A147" s="108" t="s">
        <v>532</v>
      </c>
      <c r="B147" s="108" t="s">
        <v>815</v>
      </c>
      <c r="C147" s="60" t="s">
        <v>19</v>
      </c>
      <c r="D147" s="108" t="s">
        <v>679</v>
      </c>
      <c r="E147" s="60"/>
      <c r="F147" s="60"/>
      <c r="G147" s="60"/>
      <c r="H147" s="69"/>
      <c r="I147" s="12"/>
      <c r="J147" s="12"/>
      <c r="K147" s="12"/>
      <c r="L147" s="12"/>
      <c r="M147" s="12"/>
      <c r="N147" s="12"/>
      <c r="P147" s="59">
        <v>1</v>
      </c>
    </row>
    <row r="148" spans="1:17" s="59" customFormat="1" ht="22.25" customHeight="1">
      <c r="A148" s="108" t="s">
        <v>534</v>
      </c>
      <c r="B148" s="10" t="s">
        <v>816</v>
      </c>
      <c r="C148" s="60" t="s">
        <v>19</v>
      </c>
      <c r="D148" s="108" t="s">
        <v>680</v>
      </c>
      <c r="E148" s="60"/>
      <c r="F148" s="60"/>
      <c r="G148" s="60"/>
      <c r="H148" s="69"/>
      <c r="I148" s="12"/>
      <c r="J148" s="12"/>
      <c r="K148" s="12"/>
      <c r="L148" s="12"/>
      <c r="M148" s="12"/>
      <c r="N148" s="12"/>
      <c r="P148" s="59">
        <v>1</v>
      </c>
    </row>
    <row r="149" spans="1:17" s="59" customFormat="1" ht="22.25" customHeight="1">
      <c r="A149" s="108" t="s">
        <v>536</v>
      </c>
      <c r="B149" s="10" t="s">
        <v>817</v>
      </c>
      <c r="C149" s="60" t="s">
        <v>19</v>
      </c>
      <c r="D149" s="108" t="s">
        <v>681</v>
      </c>
      <c r="E149" s="60"/>
      <c r="F149" s="60"/>
      <c r="G149" s="60"/>
      <c r="H149" s="69"/>
      <c r="I149" s="12"/>
      <c r="J149" s="12"/>
      <c r="K149" s="12"/>
      <c r="L149" s="12"/>
      <c r="M149" s="12"/>
      <c r="N149" s="12"/>
      <c r="P149" s="59">
        <v>1</v>
      </c>
    </row>
    <row r="150" spans="1:17" s="59" customFormat="1" ht="22.25" customHeight="1">
      <c r="A150" s="108" t="s">
        <v>538</v>
      </c>
      <c r="B150" s="10" t="s">
        <v>818</v>
      </c>
      <c r="C150" s="60" t="s">
        <v>19</v>
      </c>
      <c r="D150" s="108" t="s">
        <v>682</v>
      </c>
      <c r="E150" s="60"/>
      <c r="F150" s="60"/>
      <c r="G150" s="60"/>
      <c r="H150" s="69"/>
      <c r="I150" s="12"/>
      <c r="J150" s="12"/>
      <c r="K150" s="12"/>
      <c r="L150" s="12"/>
      <c r="M150" s="12"/>
      <c r="N150" s="12"/>
      <c r="P150" s="59">
        <v>1</v>
      </c>
    </row>
    <row r="151" spans="1:17" s="59" customFormat="1" ht="22.25" customHeight="1">
      <c r="A151" s="108" t="s">
        <v>540</v>
      </c>
      <c r="B151" s="10" t="s">
        <v>819</v>
      </c>
      <c r="C151" s="60" t="s">
        <v>19</v>
      </c>
      <c r="D151" s="108" t="s">
        <v>683</v>
      </c>
      <c r="E151" s="60"/>
      <c r="F151" s="60"/>
      <c r="G151" s="60"/>
      <c r="H151" s="69"/>
      <c r="I151" s="12"/>
      <c r="J151" s="12"/>
      <c r="K151" s="12"/>
      <c r="L151" s="12"/>
      <c r="M151" s="12"/>
      <c r="N151" s="12"/>
      <c r="P151" s="59">
        <v>1</v>
      </c>
    </row>
    <row r="152" spans="1:17" s="59" customFormat="1" ht="22.25" customHeight="1">
      <c r="A152" s="60"/>
      <c r="B152" s="60"/>
      <c r="C152" s="60"/>
      <c r="D152" s="60"/>
      <c r="E152" s="60"/>
      <c r="F152" s="60"/>
      <c r="G152" s="60"/>
      <c r="H152" s="60"/>
      <c r="I152" s="12"/>
      <c r="J152" s="12"/>
      <c r="K152" s="12"/>
      <c r="L152" s="12"/>
      <c r="M152" s="12"/>
      <c r="N152" s="12"/>
    </row>
    <row r="153" spans="1:17" ht="22.25" customHeight="1">
      <c r="A153" s="10"/>
      <c r="B153" s="10"/>
      <c r="C153" s="11"/>
      <c r="D153" s="18"/>
      <c r="E153" s="12"/>
      <c r="F153" s="12"/>
      <c r="G153" s="12"/>
      <c r="H153" s="12"/>
      <c r="I153" s="12"/>
      <c r="J153" s="12"/>
      <c r="K153" s="12"/>
      <c r="L153" s="12"/>
      <c r="M153" s="12"/>
      <c r="N153" s="12"/>
    </row>
    <row r="154" spans="1:17" ht="22.25" customHeight="1">
      <c r="A154" s="10"/>
      <c r="B154" s="10"/>
      <c r="C154" s="11"/>
      <c r="D154" s="18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59">
        <f>SUM(O128:O153)</f>
        <v>18</v>
      </c>
      <c r="P154" s="59">
        <f>SUM(P128:P153)</f>
        <v>6</v>
      </c>
      <c r="Q154" s="59">
        <f>SUM(O154:P154)</f>
        <v>24</v>
      </c>
    </row>
    <row r="155" spans="1:17" ht="22.25" customHeight="1">
      <c r="A155" s="112" t="s">
        <v>684</v>
      </c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</row>
    <row r="156" spans="1:17" ht="120" customHeight="1">
      <c r="A156" s="10" t="s">
        <v>0</v>
      </c>
      <c r="B156" s="60" t="s">
        <v>1</v>
      </c>
      <c r="C156" s="61" t="s">
        <v>2</v>
      </c>
      <c r="D156" s="18" t="s">
        <v>5</v>
      </c>
      <c r="E156" s="10"/>
      <c r="F156" s="10"/>
      <c r="G156" s="10"/>
      <c r="H156" s="60"/>
      <c r="I156" s="10"/>
      <c r="J156" s="10"/>
      <c r="K156" s="10"/>
      <c r="L156" s="10"/>
      <c r="M156" s="10"/>
      <c r="N156" s="10"/>
    </row>
    <row r="157" spans="1:17" ht="22.25" customHeight="1">
      <c r="A157" s="10">
        <v>1</v>
      </c>
      <c r="B157" s="108" t="s">
        <v>820</v>
      </c>
      <c r="C157" s="60" t="s">
        <v>18</v>
      </c>
      <c r="D157" s="108" t="s">
        <v>685</v>
      </c>
      <c r="E157" s="60"/>
      <c r="F157" s="60"/>
      <c r="G157" s="60"/>
      <c r="H157" s="69"/>
      <c r="I157" s="12"/>
      <c r="J157" s="12"/>
      <c r="K157" s="12"/>
      <c r="L157" s="12"/>
      <c r="M157" s="12"/>
      <c r="N157" s="12"/>
      <c r="O157" s="59">
        <v>1</v>
      </c>
    </row>
    <row r="158" spans="1:17" ht="22.25" customHeight="1">
      <c r="A158" s="10">
        <v>2</v>
      </c>
      <c r="B158" s="108" t="s">
        <v>821</v>
      </c>
      <c r="C158" s="60" t="s">
        <v>18</v>
      </c>
      <c r="D158" s="108" t="s">
        <v>686</v>
      </c>
      <c r="E158" s="60"/>
      <c r="F158" s="60"/>
      <c r="G158" s="60"/>
      <c r="H158" s="69"/>
      <c r="I158" s="12"/>
      <c r="J158" s="12"/>
      <c r="K158" s="12"/>
      <c r="L158" s="12"/>
      <c r="M158" s="12"/>
      <c r="N158" s="12"/>
      <c r="O158" s="59">
        <v>1</v>
      </c>
    </row>
    <row r="159" spans="1:17" ht="22.25" customHeight="1">
      <c r="A159" s="10">
        <v>3</v>
      </c>
      <c r="B159" s="10" t="s">
        <v>822</v>
      </c>
      <c r="C159" s="60" t="s">
        <v>18</v>
      </c>
      <c r="D159" s="108" t="s">
        <v>687</v>
      </c>
      <c r="E159" s="60"/>
      <c r="F159" s="60" t="s">
        <v>17</v>
      </c>
      <c r="G159" s="60"/>
      <c r="H159" s="69"/>
      <c r="I159" s="12"/>
      <c r="J159" s="12"/>
      <c r="K159" s="12"/>
      <c r="L159" s="12"/>
      <c r="M159" s="12"/>
      <c r="N159" s="12"/>
      <c r="O159" s="59">
        <v>1</v>
      </c>
    </row>
    <row r="160" spans="1:17" ht="22.25" customHeight="1">
      <c r="A160" s="10">
        <v>4</v>
      </c>
      <c r="B160" s="108" t="s">
        <v>823</v>
      </c>
      <c r="C160" s="60" t="s">
        <v>18</v>
      </c>
      <c r="D160" s="108" t="s">
        <v>688</v>
      </c>
      <c r="E160" s="60"/>
      <c r="F160" s="60"/>
      <c r="G160" s="60"/>
      <c r="H160" s="69"/>
      <c r="I160" s="12"/>
      <c r="J160" s="12"/>
      <c r="K160" s="12"/>
      <c r="L160" s="12"/>
      <c r="M160" s="12"/>
      <c r="N160" s="12"/>
      <c r="O160" s="59">
        <v>1</v>
      </c>
    </row>
    <row r="161" spans="1:16" ht="22.25" customHeight="1">
      <c r="A161" s="10">
        <v>5</v>
      </c>
      <c r="B161" s="108" t="s">
        <v>824</v>
      </c>
      <c r="C161" s="60" t="s">
        <v>18</v>
      </c>
      <c r="D161" s="108" t="s">
        <v>689</v>
      </c>
      <c r="E161" s="60"/>
      <c r="F161" s="60"/>
      <c r="G161" s="60"/>
      <c r="H161" s="69"/>
      <c r="I161" s="12"/>
      <c r="J161" s="12"/>
      <c r="K161" s="12"/>
      <c r="L161" s="12"/>
      <c r="M161" s="12"/>
      <c r="N161" s="12"/>
      <c r="O161" s="59">
        <v>1</v>
      </c>
    </row>
    <row r="162" spans="1:16" ht="22.25" customHeight="1">
      <c r="A162" s="10">
        <v>6</v>
      </c>
      <c r="B162" s="10" t="s">
        <v>825</v>
      </c>
      <c r="C162" s="60" t="s">
        <v>18</v>
      </c>
      <c r="D162" s="108" t="s">
        <v>690</v>
      </c>
      <c r="E162" s="60"/>
      <c r="F162" s="60"/>
      <c r="G162" s="60"/>
      <c r="H162" s="69"/>
      <c r="I162" s="12"/>
      <c r="J162" s="12"/>
      <c r="K162" s="12"/>
      <c r="L162" s="12"/>
      <c r="M162" s="12"/>
      <c r="N162" s="12"/>
      <c r="O162" s="59">
        <v>1</v>
      </c>
    </row>
    <row r="163" spans="1:16" ht="22.25" customHeight="1">
      <c r="A163" s="10">
        <v>7</v>
      </c>
      <c r="B163" s="10" t="s">
        <v>826</v>
      </c>
      <c r="C163" s="60" t="s">
        <v>18</v>
      </c>
      <c r="D163" s="108" t="s">
        <v>691</v>
      </c>
      <c r="E163" s="60"/>
      <c r="F163" s="60"/>
      <c r="G163" s="60"/>
      <c r="H163" s="69"/>
      <c r="I163" s="12"/>
      <c r="J163" s="12"/>
      <c r="K163" s="12"/>
      <c r="L163" s="12"/>
      <c r="M163" s="12"/>
      <c r="N163" s="12"/>
      <c r="O163" s="59">
        <v>1</v>
      </c>
    </row>
    <row r="164" spans="1:16" ht="22.25" customHeight="1">
      <c r="A164" s="10">
        <v>8</v>
      </c>
      <c r="B164" s="10" t="s">
        <v>827</v>
      </c>
      <c r="C164" s="60" t="s">
        <v>18</v>
      </c>
      <c r="D164" s="108" t="s">
        <v>692</v>
      </c>
      <c r="E164" s="60"/>
      <c r="F164" s="60"/>
      <c r="G164" s="60"/>
      <c r="H164" s="69"/>
      <c r="I164" s="12"/>
      <c r="J164" s="12"/>
      <c r="K164" s="12"/>
      <c r="L164" s="12"/>
      <c r="M164" s="12"/>
      <c r="N164" s="12"/>
      <c r="O164" s="59">
        <v>1</v>
      </c>
    </row>
    <row r="165" spans="1:16" ht="22.25" customHeight="1">
      <c r="A165" s="10">
        <v>9</v>
      </c>
      <c r="B165" s="10" t="s">
        <v>828</v>
      </c>
      <c r="C165" s="60" t="s">
        <v>18</v>
      </c>
      <c r="D165" s="108" t="s">
        <v>693</v>
      </c>
      <c r="E165" s="60"/>
      <c r="F165" s="60"/>
      <c r="G165" s="60"/>
      <c r="H165" s="69"/>
      <c r="I165" s="12"/>
      <c r="J165" s="12"/>
      <c r="K165" s="12"/>
      <c r="L165" s="12"/>
      <c r="M165" s="12"/>
      <c r="N165" s="12"/>
      <c r="O165" s="59">
        <v>1</v>
      </c>
    </row>
    <row r="166" spans="1:16" ht="22.25" customHeight="1">
      <c r="A166" s="10">
        <v>10</v>
      </c>
      <c r="B166" s="10" t="s">
        <v>829</v>
      </c>
      <c r="C166" s="60" t="s">
        <v>18</v>
      </c>
      <c r="D166" s="108" t="s">
        <v>694</v>
      </c>
      <c r="E166" s="60"/>
      <c r="F166" s="60"/>
      <c r="G166" s="60"/>
      <c r="H166" s="69"/>
      <c r="I166" s="12"/>
      <c r="J166" s="12"/>
      <c r="K166" s="12"/>
      <c r="L166" s="12"/>
      <c r="M166" s="12"/>
      <c r="N166" s="12"/>
      <c r="O166" s="59">
        <v>1</v>
      </c>
    </row>
    <row r="167" spans="1:16" ht="22.25" customHeight="1">
      <c r="A167" s="10">
        <v>11</v>
      </c>
      <c r="B167" s="10" t="s">
        <v>830</v>
      </c>
      <c r="C167" s="60" t="s">
        <v>18</v>
      </c>
      <c r="D167" s="108" t="s">
        <v>695</v>
      </c>
      <c r="E167" s="60"/>
      <c r="F167" s="60"/>
      <c r="G167" s="60"/>
      <c r="H167" s="69"/>
      <c r="I167" s="12"/>
      <c r="J167" s="12"/>
      <c r="K167" s="12"/>
      <c r="L167" s="12"/>
      <c r="M167" s="12"/>
      <c r="N167" s="12"/>
      <c r="O167" s="59">
        <v>1</v>
      </c>
    </row>
    <row r="168" spans="1:16" ht="22.25" customHeight="1">
      <c r="A168" s="10">
        <v>12</v>
      </c>
      <c r="B168" s="10" t="s">
        <v>831</v>
      </c>
      <c r="C168" s="60" t="s">
        <v>18</v>
      </c>
      <c r="D168" s="108" t="s">
        <v>696</v>
      </c>
      <c r="E168" s="60"/>
      <c r="F168" s="60"/>
      <c r="G168" s="60"/>
      <c r="H168" s="69"/>
      <c r="I168" s="12"/>
      <c r="J168" s="12"/>
      <c r="K168" s="12"/>
      <c r="L168" s="12"/>
      <c r="M168" s="12"/>
      <c r="N168" s="12"/>
      <c r="O168" s="59">
        <v>1</v>
      </c>
    </row>
    <row r="169" spans="1:16" ht="22.25" customHeight="1">
      <c r="A169" s="10">
        <v>13</v>
      </c>
      <c r="B169" s="108" t="s">
        <v>832</v>
      </c>
      <c r="C169" s="60" t="s">
        <v>18</v>
      </c>
      <c r="D169" s="108" t="s">
        <v>697</v>
      </c>
      <c r="E169" s="60"/>
      <c r="F169" s="60"/>
      <c r="G169" s="60"/>
      <c r="H169" s="69"/>
      <c r="I169" s="12"/>
      <c r="J169" s="12"/>
      <c r="K169" s="12"/>
      <c r="L169" s="12"/>
      <c r="M169" s="12"/>
      <c r="N169" s="12"/>
      <c r="O169" s="59">
        <v>1</v>
      </c>
    </row>
    <row r="170" spans="1:16" ht="22.25" customHeight="1">
      <c r="A170" s="10">
        <v>14</v>
      </c>
      <c r="B170" s="108" t="s">
        <v>833</v>
      </c>
      <c r="C170" s="60" t="s">
        <v>18</v>
      </c>
      <c r="D170" s="108" t="s">
        <v>698</v>
      </c>
      <c r="E170" s="60"/>
      <c r="F170" s="60"/>
      <c r="G170" s="60"/>
      <c r="H170" s="69"/>
      <c r="I170" s="12"/>
      <c r="J170" s="12"/>
      <c r="K170" s="12"/>
      <c r="L170" s="12"/>
      <c r="M170" s="12"/>
      <c r="N170" s="12"/>
      <c r="O170" s="59">
        <v>1</v>
      </c>
    </row>
    <row r="171" spans="1:16" ht="22.25" customHeight="1">
      <c r="A171" s="10">
        <v>15</v>
      </c>
      <c r="B171" s="10" t="s">
        <v>834</v>
      </c>
      <c r="C171" s="60" t="s">
        <v>18</v>
      </c>
      <c r="D171" s="108" t="s">
        <v>699</v>
      </c>
      <c r="E171" s="60"/>
      <c r="F171" s="60"/>
      <c r="G171" s="60"/>
      <c r="H171" s="69"/>
      <c r="I171" s="12"/>
      <c r="J171" s="12"/>
      <c r="K171" s="12"/>
      <c r="L171" s="12"/>
      <c r="M171" s="12"/>
      <c r="N171" s="12"/>
      <c r="O171" s="59">
        <v>1</v>
      </c>
    </row>
    <row r="172" spans="1:16" ht="22.25" customHeight="1">
      <c r="A172" s="10">
        <v>16</v>
      </c>
      <c r="B172" s="108" t="s">
        <v>835</v>
      </c>
      <c r="C172" s="60" t="s">
        <v>18</v>
      </c>
      <c r="D172" s="108" t="s">
        <v>700</v>
      </c>
      <c r="E172" s="60"/>
      <c r="F172" s="60"/>
      <c r="G172" s="60"/>
      <c r="H172" s="69"/>
      <c r="I172" s="12"/>
      <c r="J172" s="12"/>
      <c r="K172" s="12"/>
      <c r="L172" s="12"/>
      <c r="M172" s="12"/>
      <c r="N172" s="12"/>
      <c r="O172" s="59">
        <v>1</v>
      </c>
    </row>
    <row r="173" spans="1:16" ht="22.25" customHeight="1">
      <c r="A173" s="10">
        <v>17</v>
      </c>
      <c r="B173" s="10" t="s">
        <v>836</v>
      </c>
      <c r="C173" s="60" t="s">
        <v>18</v>
      </c>
      <c r="D173" s="108" t="s">
        <v>701</v>
      </c>
      <c r="E173" s="60"/>
      <c r="F173" s="60"/>
      <c r="G173" s="60"/>
      <c r="H173" s="69"/>
      <c r="I173" s="12"/>
      <c r="J173" s="12"/>
      <c r="K173" s="12"/>
      <c r="L173" s="12"/>
      <c r="M173" s="12"/>
      <c r="N173" s="12"/>
      <c r="O173" s="59">
        <v>1</v>
      </c>
    </row>
    <row r="174" spans="1:16" ht="22.25" customHeight="1">
      <c r="A174" s="10">
        <v>18</v>
      </c>
      <c r="B174" s="10" t="s">
        <v>837</v>
      </c>
      <c r="C174" s="60" t="s">
        <v>18</v>
      </c>
      <c r="D174" s="108" t="s">
        <v>702</v>
      </c>
      <c r="E174" s="60"/>
      <c r="F174" s="60"/>
      <c r="G174" s="60"/>
      <c r="H174" s="69"/>
      <c r="I174" s="12"/>
      <c r="J174" s="12"/>
      <c r="K174" s="12"/>
      <c r="L174" s="12"/>
      <c r="M174" s="12"/>
      <c r="N174" s="12"/>
      <c r="O174" s="59">
        <v>1</v>
      </c>
    </row>
    <row r="175" spans="1:16" ht="22.25" customHeight="1">
      <c r="A175" s="10">
        <v>19</v>
      </c>
      <c r="B175" s="108" t="s">
        <v>838</v>
      </c>
      <c r="C175" s="60" t="s">
        <v>18</v>
      </c>
      <c r="D175" s="108" t="s">
        <v>703</v>
      </c>
      <c r="E175" s="60"/>
      <c r="F175" s="60"/>
      <c r="G175" s="60"/>
      <c r="H175" s="60"/>
      <c r="I175" s="12"/>
      <c r="J175" s="12"/>
      <c r="K175" s="12"/>
      <c r="L175" s="12"/>
      <c r="M175" s="12"/>
      <c r="N175" s="12"/>
      <c r="O175" s="59">
        <v>1</v>
      </c>
    </row>
    <row r="176" spans="1:16" ht="22.25" customHeight="1">
      <c r="A176" s="10">
        <v>20</v>
      </c>
      <c r="B176" s="10" t="s">
        <v>839</v>
      </c>
      <c r="C176" s="60" t="s">
        <v>19</v>
      </c>
      <c r="D176" s="108" t="s">
        <v>704</v>
      </c>
      <c r="E176" s="60"/>
      <c r="F176" s="60"/>
      <c r="G176" s="60"/>
      <c r="H176" s="60"/>
      <c r="I176" s="12"/>
      <c r="J176" s="12"/>
      <c r="K176" s="12"/>
      <c r="L176" s="12"/>
      <c r="M176" s="12"/>
      <c r="N176" s="12"/>
      <c r="P176" s="59">
        <v>1</v>
      </c>
    </row>
    <row r="177" spans="1:17" ht="22.25" customHeight="1">
      <c r="A177" s="10">
        <v>21</v>
      </c>
      <c r="B177" s="10" t="s">
        <v>840</v>
      </c>
      <c r="C177" s="60" t="s">
        <v>19</v>
      </c>
      <c r="D177" s="108" t="s">
        <v>705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P177" s="59">
        <v>1</v>
      </c>
    </row>
    <row r="178" spans="1:17" ht="22.25" customHeight="1">
      <c r="A178" s="10">
        <v>22</v>
      </c>
      <c r="B178" s="10" t="s">
        <v>841</v>
      </c>
      <c r="C178" s="60" t="s">
        <v>19</v>
      </c>
      <c r="D178" s="108" t="s">
        <v>706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P178" s="59">
        <v>1</v>
      </c>
    </row>
    <row r="179" spans="1:17" ht="22.25" customHeight="1">
      <c r="A179" s="10">
        <v>23</v>
      </c>
      <c r="B179" s="10" t="s">
        <v>842</v>
      </c>
      <c r="C179" s="60" t="s">
        <v>19</v>
      </c>
      <c r="D179" s="108" t="s">
        <v>707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P179" s="59">
        <v>1</v>
      </c>
    </row>
    <row r="180" spans="1:17" ht="22.25" customHeight="1">
      <c r="A180" s="10">
        <v>24</v>
      </c>
      <c r="B180" s="10" t="s">
        <v>843</v>
      </c>
      <c r="C180" s="60" t="s">
        <v>19</v>
      </c>
      <c r="D180" s="108" t="s">
        <v>708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P180" s="59">
        <v>1</v>
      </c>
    </row>
    <row r="181" spans="1:17" ht="22.25" customHeight="1">
      <c r="A181" s="10">
        <v>25</v>
      </c>
      <c r="B181" s="10" t="s">
        <v>844</v>
      </c>
      <c r="C181" s="60" t="s">
        <v>19</v>
      </c>
      <c r="D181" s="108" t="s">
        <v>709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P181" s="59">
        <v>1</v>
      </c>
    </row>
    <row r="182" spans="1:17" ht="22.25" customHeight="1">
      <c r="A182" s="60"/>
      <c r="B182" s="10"/>
      <c r="C182" s="11"/>
      <c r="D182" s="18"/>
      <c r="E182" s="12"/>
      <c r="F182" s="12"/>
      <c r="G182" s="12"/>
      <c r="H182" s="12"/>
      <c r="I182" s="12"/>
      <c r="J182" s="12"/>
      <c r="K182" s="12"/>
      <c r="L182" s="12"/>
      <c r="M182" s="12"/>
      <c r="N182" s="12"/>
    </row>
    <row r="183" spans="1:17" ht="22.25" customHeight="1">
      <c r="A183" s="10"/>
      <c r="B183" s="10"/>
      <c r="C183" s="11"/>
      <c r="D183" s="18"/>
      <c r="E183" s="12"/>
      <c r="F183" s="12"/>
      <c r="G183" s="12"/>
      <c r="H183" s="12"/>
      <c r="I183" s="12"/>
      <c r="J183" s="12"/>
      <c r="K183" s="12"/>
      <c r="L183" s="12"/>
      <c r="M183" s="12"/>
      <c r="N183" s="12"/>
    </row>
    <row r="184" spans="1:17" ht="22.25" customHeight="1">
      <c r="A184" s="10"/>
      <c r="B184" s="10"/>
      <c r="C184" s="11"/>
      <c r="D184" s="18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59">
        <f>SUM(O157:O183)</f>
        <v>19</v>
      </c>
      <c r="P184" s="59">
        <f>SUM(P157:P183)</f>
        <v>6</v>
      </c>
      <c r="Q184" s="59">
        <f>SUM(O184:P184)</f>
        <v>25</v>
      </c>
    </row>
  </sheetData>
  <mergeCells count="6">
    <mergeCell ref="A155:N155"/>
    <mergeCell ref="A1:N1"/>
    <mergeCell ref="A36:N36"/>
    <mergeCell ref="A70:N70"/>
    <mergeCell ref="A98:N98"/>
    <mergeCell ref="A126:N126"/>
  </mergeCells>
  <phoneticPr fontId="1" type="noConversion"/>
  <printOptions horizontalCentered="1"/>
  <pageMargins left="0.35433070866141736" right="0.35433070866141736" top="0.70866141732283472" bottom="0.11811023622047245" header="0.11811023622047245" footer="0.51181102362204722"/>
  <pageSetup paperSize="9" scale="89" orientation="portrait" r:id="rId1"/>
  <headerFooter alignWithMargins="0">
    <oddHeader>&amp;C&amp;"Times New Roman,標準"&amp;14 111&amp;"新細明體,標準"學年度上學期&amp;R更新日期：111.08.03</oddHeader>
  </headerFooter>
  <rowBreaks count="5" manualBreakCount="5">
    <brk id="35" max="16383" man="1"/>
    <brk id="69" max="13" man="1"/>
    <brk id="97" max="13" man="1"/>
    <brk id="125" max="13" man="1"/>
    <brk id="154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6"/>
  <sheetViews>
    <sheetView view="pageBreakPreview" topLeftCell="A136" zoomScale="75" zoomScaleNormal="75" zoomScaleSheetLayoutView="75" workbookViewId="0">
      <selection activeCell="B132" sqref="B132:B148"/>
    </sheetView>
  </sheetViews>
  <sheetFormatPr defaultColWidth="9" defaultRowHeight="24" customHeight="1"/>
  <cols>
    <col min="1" max="1" width="6.81640625" style="1" customWidth="1"/>
    <col min="2" max="2" width="10.81640625" style="1" customWidth="1"/>
    <col min="3" max="3" width="6.81640625" style="1" customWidth="1"/>
    <col min="4" max="4" width="10.81640625" style="20" customWidth="1"/>
    <col min="5" max="14" width="6.81640625" style="2" customWidth="1"/>
    <col min="15" max="17" width="6.08984375" style="1" customWidth="1"/>
    <col min="18" max="18" width="10.81640625" style="2" customWidth="1"/>
    <col min="19" max="16384" width="9" style="2"/>
  </cols>
  <sheetData>
    <row r="1" spans="1:16" s="1" customFormat="1" ht="22.25" customHeight="1">
      <c r="A1" s="116" t="s">
        <v>727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6" s="1" customFormat="1" ht="120" customHeight="1">
      <c r="A2" s="3" t="s">
        <v>0</v>
      </c>
      <c r="B2" s="4" t="s">
        <v>1</v>
      </c>
      <c r="C2" s="5" t="s">
        <v>2</v>
      </c>
      <c r="D2" s="15" t="s">
        <v>5</v>
      </c>
      <c r="E2" s="4"/>
      <c r="F2" s="4"/>
      <c r="G2" s="4"/>
      <c r="H2" s="4"/>
      <c r="I2" s="9"/>
      <c r="J2" s="3"/>
      <c r="K2" s="3"/>
      <c r="L2" s="3"/>
      <c r="M2" s="3"/>
      <c r="N2" s="3"/>
      <c r="O2" s="1" t="s">
        <v>3</v>
      </c>
      <c r="P2" s="1" t="s">
        <v>4</v>
      </c>
    </row>
    <row r="3" spans="1:16" s="1" customFormat="1" ht="22.25" customHeight="1">
      <c r="A3" s="22">
        <v>1</v>
      </c>
      <c r="B3" s="92" t="s">
        <v>184</v>
      </c>
      <c r="C3" s="92" t="s">
        <v>18</v>
      </c>
      <c r="D3" s="93" t="s">
        <v>212</v>
      </c>
      <c r="E3" s="3"/>
      <c r="F3" s="13"/>
      <c r="G3" s="13"/>
      <c r="H3" s="14"/>
      <c r="I3" s="6"/>
      <c r="J3" s="6"/>
      <c r="K3" s="6"/>
      <c r="L3" s="6"/>
      <c r="M3" s="6"/>
      <c r="N3" s="6"/>
      <c r="O3" s="1">
        <v>1</v>
      </c>
    </row>
    <row r="4" spans="1:16" s="1" customFormat="1" ht="22.25" customHeight="1">
      <c r="A4" s="22">
        <v>2</v>
      </c>
      <c r="B4" s="92" t="s">
        <v>185</v>
      </c>
      <c r="C4" s="92" t="s">
        <v>18</v>
      </c>
      <c r="D4" s="93" t="s">
        <v>213</v>
      </c>
      <c r="E4" s="3"/>
      <c r="F4" s="13"/>
      <c r="G4" s="13"/>
      <c r="H4" s="14"/>
      <c r="I4" s="6"/>
      <c r="J4" s="6"/>
      <c r="K4" s="6"/>
      <c r="L4" s="6"/>
      <c r="M4" s="6"/>
      <c r="N4" s="6"/>
      <c r="O4" s="1">
        <v>1</v>
      </c>
    </row>
    <row r="5" spans="1:16" s="1" customFormat="1" ht="22.25" customHeight="1">
      <c r="A5" s="22">
        <v>3</v>
      </c>
      <c r="B5" s="92" t="s">
        <v>20</v>
      </c>
      <c r="C5" s="92" t="s">
        <v>18</v>
      </c>
      <c r="D5" s="93" t="s">
        <v>214</v>
      </c>
      <c r="E5" s="3"/>
      <c r="F5" s="13"/>
      <c r="G5" s="13"/>
      <c r="H5" s="14"/>
      <c r="I5" s="6"/>
      <c r="J5" s="6"/>
      <c r="K5" s="6"/>
      <c r="L5" s="6"/>
      <c r="M5" s="6"/>
      <c r="N5" s="6"/>
      <c r="O5" s="1">
        <v>1</v>
      </c>
    </row>
    <row r="6" spans="1:16" s="1" customFormat="1" ht="22.25" customHeight="1">
      <c r="A6" s="22">
        <v>4</v>
      </c>
      <c r="B6" s="92" t="s">
        <v>186</v>
      </c>
      <c r="C6" s="92" t="s">
        <v>18</v>
      </c>
      <c r="D6" s="93" t="s">
        <v>215</v>
      </c>
      <c r="E6" s="3"/>
      <c r="F6" s="13"/>
      <c r="G6" s="13"/>
      <c r="H6" s="14"/>
      <c r="I6" s="6"/>
      <c r="J6" s="6"/>
      <c r="K6" s="6"/>
      <c r="L6" s="6"/>
      <c r="M6" s="6"/>
      <c r="N6" s="6"/>
      <c r="O6" s="1">
        <v>1</v>
      </c>
    </row>
    <row r="7" spans="1:16" s="1" customFormat="1" ht="22.25" customHeight="1">
      <c r="A7" s="22">
        <v>5</v>
      </c>
      <c r="B7" s="92" t="s">
        <v>187</v>
      </c>
      <c r="C7" s="92" t="s">
        <v>18</v>
      </c>
      <c r="D7" s="93" t="s">
        <v>216</v>
      </c>
      <c r="E7" s="3"/>
      <c r="F7" s="13"/>
      <c r="G7" s="13"/>
      <c r="H7" s="14"/>
      <c r="I7" s="6"/>
      <c r="J7" s="6"/>
      <c r="K7" s="6"/>
      <c r="L7" s="6"/>
      <c r="M7" s="6"/>
      <c r="N7" s="6"/>
      <c r="O7" s="1">
        <v>1</v>
      </c>
    </row>
    <row r="8" spans="1:16" s="1" customFormat="1" ht="22.25" customHeight="1">
      <c r="A8" s="22">
        <v>6</v>
      </c>
      <c r="B8" s="92" t="s">
        <v>188</v>
      </c>
      <c r="C8" s="92" t="s">
        <v>18</v>
      </c>
      <c r="D8" s="93" t="s">
        <v>217</v>
      </c>
      <c r="E8" s="3"/>
      <c r="F8" s="13"/>
      <c r="G8" s="13"/>
      <c r="H8" s="14"/>
      <c r="I8" s="6"/>
      <c r="J8" s="6"/>
      <c r="K8" s="6"/>
      <c r="L8" s="6"/>
      <c r="M8" s="6"/>
      <c r="N8" s="6"/>
      <c r="O8" s="1">
        <v>1</v>
      </c>
    </row>
    <row r="9" spans="1:16" s="1" customFormat="1" ht="22.25" customHeight="1">
      <c r="A9" s="22">
        <v>7</v>
      </c>
      <c r="B9" s="92" t="s">
        <v>189</v>
      </c>
      <c r="C9" s="92" t="s">
        <v>19</v>
      </c>
      <c r="D9" s="93" t="s">
        <v>218</v>
      </c>
      <c r="E9" s="3"/>
      <c r="F9" s="13"/>
      <c r="G9" s="13"/>
      <c r="H9" s="14"/>
      <c r="I9" s="6"/>
      <c r="J9" s="6"/>
      <c r="K9" s="6"/>
      <c r="L9" s="6"/>
      <c r="M9" s="6"/>
      <c r="N9" s="6"/>
      <c r="P9" s="1">
        <v>1</v>
      </c>
    </row>
    <row r="10" spans="1:16" s="1" customFormat="1" ht="22.25" customHeight="1">
      <c r="A10" s="22">
        <v>8</v>
      </c>
      <c r="B10" s="92" t="s">
        <v>190</v>
      </c>
      <c r="C10" s="92" t="s">
        <v>19</v>
      </c>
      <c r="D10" s="93" t="s">
        <v>219</v>
      </c>
      <c r="E10" s="3"/>
      <c r="F10" s="13"/>
      <c r="G10" s="13"/>
      <c r="H10" s="14"/>
      <c r="I10" s="6"/>
      <c r="J10" s="6"/>
      <c r="K10" s="6"/>
      <c r="L10" s="6"/>
      <c r="M10" s="6"/>
      <c r="N10" s="6"/>
      <c r="P10" s="1">
        <v>1</v>
      </c>
    </row>
    <row r="11" spans="1:16" s="1" customFormat="1" ht="22.25" customHeight="1">
      <c r="A11" s="22">
        <v>9</v>
      </c>
      <c r="B11" s="92" t="s">
        <v>191</v>
      </c>
      <c r="C11" s="92" t="s">
        <v>19</v>
      </c>
      <c r="D11" s="93" t="s">
        <v>220</v>
      </c>
      <c r="E11" s="3"/>
      <c r="F11" s="13"/>
      <c r="G11" s="13"/>
      <c r="H11" s="14"/>
      <c r="I11" s="6"/>
      <c r="J11" s="6"/>
      <c r="K11" s="6"/>
      <c r="L11" s="6"/>
      <c r="M11" s="6"/>
      <c r="N11" s="6"/>
      <c r="P11" s="1">
        <v>1</v>
      </c>
    </row>
    <row r="12" spans="1:16" s="1" customFormat="1" ht="22.25" customHeight="1">
      <c r="A12" s="22">
        <v>10</v>
      </c>
      <c r="B12" s="92" t="s">
        <v>192</v>
      </c>
      <c r="C12" s="92" t="s">
        <v>19</v>
      </c>
      <c r="D12" s="93" t="s">
        <v>221</v>
      </c>
      <c r="E12" s="3"/>
      <c r="F12" s="13"/>
      <c r="G12" s="13"/>
      <c r="H12" s="14"/>
      <c r="I12" s="6"/>
      <c r="J12" s="6"/>
      <c r="K12" s="6"/>
      <c r="L12" s="6"/>
      <c r="M12" s="6"/>
      <c r="N12" s="6"/>
      <c r="P12" s="1">
        <v>1</v>
      </c>
    </row>
    <row r="13" spans="1:16" s="1" customFormat="1" ht="22.25" customHeight="1">
      <c r="A13" s="22">
        <v>11</v>
      </c>
      <c r="B13" s="92" t="s">
        <v>193</v>
      </c>
      <c r="C13" s="92" t="s">
        <v>19</v>
      </c>
      <c r="D13" s="93" t="s">
        <v>222</v>
      </c>
      <c r="E13" s="3"/>
      <c r="F13" s="13"/>
      <c r="G13" s="13"/>
      <c r="H13" s="14"/>
      <c r="I13" s="6"/>
      <c r="J13" s="6"/>
      <c r="K13" s="6"/>
      <c r="L13" s="6"/>
      <c r="M13" s="6"/>
      <c r="N13" s="6"/>
      <c r="P13" s="1">
        <v>1</v>
      </c>
    </row>
    <row r="14" spans="1:16" s="1" customFormat="1" ht="22.25" customHeight="1">
      <c r="A14" s="22">
        <v>12</v>
      </c>
      <c r="B14" s="92" t="s">
        <v>194</v>
      </c>
      <c r="C14" s="92" t="s">
        <v>19</v>
      </c>
      <c r="D14" s="93" t="s">
        <v>223</v>
      </c>
      <c r="E14" s="3"/>
      <c r="F14" s="13"/>
      <c r="G14" s="13"/>
      <c r="H14" s="14"/>
      <c r="I14" s="6"/>
      <c r="J14" s="6"/>
      <c r="K14" s="6"/>
      <c r="L14" s="6"/>
      <c r="M14" s="6"/>
      <c r="N14" s="6"/>
      <c r="P14" s="1">
        <v>1</v>
      </c>
    </row>
    <row r="15" spans="1:16" s="1" customFormat="1" ht="22.25" customHeight="1">
      <c r="A15" s="22">
        <v>13</v>
      </c>
      <c r="B15" s="92" t="s">
        <v>195</v>
      </c>
      <c r="C15" s="92" t="s">
        <v>19</v>
      </c>
      <c r="D15" s="93" t="s">
        <v>224</v>
      </c>
      <c r="E15" s="3"/>
      <c r="F15" s="13"/>
      <c r="G15" s="13"/>
      <c r="H15" s="14"/>
      <c r="I15" s="6"/>
      <c r="J15" s="6"/>
      <c r="K15" s="6"/>
      <c r="L15" s="6"/>
      <c r="M15" s="6"/>
      <c r="N15" s="6"/>
      <c r="P15" s="1">
        <v>1</v>
      </c>
    </row>
    <row r="16" spans="1:16" s="1" customFormat="1" ht="22.25" customHeight="1">
      <c r="A16" s="22">
        <v>14</v>
      </c>
      <c r="B16" s="92" t="s">
        <v>196</v>
      </c>
      <c r="C16" s="92" t="s">
        <v>19</v>
      </c>
      <c r="D16" s="93" t="s">
        <v>225</v>
      </c>
      <c r="E16" s="3"/>
      <c r="F16" s="13"/>
      <c r="G16" s="13"/>
      <c r="H16" s="14"/>
      <c r="I16" s="6"/>
      <c r="J16" s="6"/>
      <c r="K16" s="6"/>
      <c r="L16" s="6"/>
      <c r="M16" s="6"/>
      <c r="N16" s="6"/>
      <c r="P16" s="1">
        <v>1</v>
      </c>
    </row>
    <row r="17" spans="1:16" s="1" customFormat="1" ht="22.25" customHeight="1">
      <c r="A17" s="22">
        <v>15</v>
      </c>
      <c r="B17" s="92" t="s">
        <v>197</v>
      </c>
      <c r="C17" s="92" t="s">
        <v>19</v>
      </c>
      <c r="D17" s="93" t="s">
        <v>226</v>
      </c>
      <c r="E17" s="3"/>
      <c r="F17" s="13"/>
      <c r="G17" s="13"/>
      <c r="H17" s="14"/>
      <c r="I17" s="6"/>
      <c r="J17" s="6"/>
      <c r="K17" s="6"/>
      <c r="L17" s="6"/>
      <c r="M17" s="6"/>
      <c r="N17" s="6"/>
      <c r="P17" s="1">
        <v>1</v>
      </c>
    </row>
    <row r="18" spans="1:16" s="1" customFormat="1" ht="22.25" customHeight="1">
      <c r="A18" s="22">
        <v>16</v>
      </c>
      <c r="B18" s="92" t="s">
        <v>198</v>
      </c>
      <c r="C18" s="92" t="s">
        <v>19</v>
      </c>
      <c r="D18" s="93" t="s">
        <v>227</v>
      </c>
      <c r="E18" s="3"/>
      <c r="F18" s="13"/>
      <c r="G18" s="13"/>
      <c r="H18" s="14"/>
      <c r="I18" s="6"/>
      <c r="J18" s="6"/>
      <c r="K18" s="6"/>
      <c r="L18" s="6"/>
      <c r="M18" s="6"/>
      <c r="N18" s="6"/>
      <c r="P18" s="1">
        <v>1</v>
      </c>
    </row>
    <row r="19" spans="1:16" s="1" customFormat="1" ht="22.25" customHeight="1">
      <c r="A19" s="22">
        <v>17</v>
      </c>
      <c r="B19" s="92" t="s">
        <v>199</v>
      </c>
      <c r="C19" s="92" t="s">
        <v>19</v>
      </c>
      <c r="D19" s="93" t="s">
        <v>228</v>
      </c>
      <c r="E19" s="3"/>
      <c r="F19" s="13"/>
      <c r="G19" s="13"/>
      <c r="H19" s="14"/>
      <c r="I19" s="6"/>
      <c r="J19" s="6"/>
      <c r="K19" s="6"/>
      <c r="L19" s="6"/>
      <c r="M19" s="6"/>
      <c r="N19" s="6"/>
      <c r="P19" s="1">
        <v>1</v>
      </c>
    </row>
    <row r="20" spans="1:16" s="1" customFormat="1" ht="22.25" customHeight="1">
      <c r="A20" s="22">
        <v>18</v>
      </c>
      <c r="B20" s="92" t="s">
        <v>200</v>
      </c>
      <c r="C20" s="92" t="s">
        <v>19</v>
      </c>
      <c r="D20" s="93" t="s">
        <v>229</v>
      </c>
      <c r="E20" s="3"/>
      <c r="F20" s="13"/>
      <c r="G20" s="13"/>
      <c r="H20" s="14"/>
      <c r="I20" s="6"/>
      <c r="J20" s="6"/>
      <c r="K20" s="6"/>
      <c r="L20" s="6"/>
      <c r="M20" s="6"/>
      <c r="N20" s="6"/>
      <c r="P20" s="1">
        <v>1</v>
      </c>
    </row>
    <row r="21" spans="1:16" s="1" customFormat="1" ht="22.25" customHeight="1">
      <c r="A21" s="22">
        <v>19</v>
      </c>
      <c r="B21" s="92" t="s">
        <v>201</v>
      </c>
      <c r="C21" s="92" t="s">
        <v>19</v>
      </c>
      <c r="D21" s="93" t="s">
        <v>230</v>
      </c>
      <c r="E21" s="3"/>
      <c r="F21" s="13"/>
      <c r="G21" s="13"/>
      <c r="H21" s="14"/>
      <c r="I21" s="6"/>
      <c r="J21" s="6"/>
      <c r="K21" s="6"/>
      <c r="L21" s="6"/>
      <c r="M21" s="6"/>
      <c r="N21" s="6"/>
      <c r="P21" s="1">
        <v>1</v>
      </c>
    </row>
    <row r="22" spans="1:16" s="1" customFormat="1" ht="22.25" customHeight="1">
      <c r="A22" s="22">
        <v>20</v>
      </c>
      <c r="B22" s="92" t="s">
        <v>202</v>
      </c>
      <c r="C22" s="92" t="s">
        <v>19</v>
      </c>
      <c r="D22" s="93" t="s">
        <v>231</v>
      </c>
      <c r="E22" s="3"/>
      <c r="F22" s="13"/>
      <c r="G22" s="13"/>
      <c r="H22" s="14"/>
      <c r="I22" s="6"/>
      <c r="J22" s="6"/>
      <c r="K22" s="6"/>
      <c r="L22" s="6"/>
      <c r="M22" s="6"/>
      <c r="N22" s="6"/>
      <c r="P22" s="1">
        <v>1</v>
      </c>
    </row>
    <row r="23" spans="1:16" s="1" customFormat="1" ht="22.25" customHeight="1">
      <c r="A23" s="22">
        <v>21</v>
      </c>
      <c r="B23" s="92" t="s">
        <v>203</v>
      </c>
      <c r="C23" s="92" t="s">
        <v>19</v>
      </c>
      <c r="D23" s="93" t="s">
        <v>232</v>
      </c>
      <c r="E23" s="3"/>
      <c r="F23" s="13"/>
      <c r="G23" s="13"/>
      <c r="H23" s="14"/>
      <c r="I23" s="6"/>
      <c r="J23" s="6"/>
      <c r="K23" s="6"/>
      <c r="L23" s="6"/>
      <c r="M23" s="6"/>
      <c r="N23" s="6"/>
      <c r="P23" s="1">
        <v>1</v>
      </c>
    </row>
    <row r="24" spans="1:16" s="1" customFormat="1" ht="22.25" customHeight="1">
      <c r="A24" s="22">
        <v>22</v>
      </c>
      <c r="B24" s="92" t="s">
        <v>204</v>
      </c>
      <c r="C24" s="92" t="s">
        <v>19</v>
      </c>
      <c r="D24" s="93" t="s">
        <v>233</v>
      </c>
      <c r="E24" s="3"/>
      <c r="F24" s="13"/>
      <c r="G24" s="13"/>
      <c r="H24" s="14"/>
      <c r="I24" s="6"/>
      <c r="J24" s="6"/>
      <c r="K24" s="6"/>
      <c r="L24" s="6"/>
      <c r="M24" s="6"/>
      <c r="N24" s="6"/>
      <c r="P24" s="1">
        <v>1</v>
      </c>
    </row>
    <row r="25" spans="1:16" ht="22.25" customHeight="1">
      <c r="A25" s="22">
        <v>23</v>
      </c>
      <c r="B25" s="92" t="s">
        <v>205</v>
      </c>
      <c r="C25" s="92" t="s">
        <v>19</v>
      </c>
      <c r="D25" s="93" t="s">
        <v>234</v>
      </c>
      <c r="E25" s="6"/>
      <c r="F25" s="6"/>
      <c r="G25" s="6"/>
      <c r="H25" s="6"/>
      <c r="I25" s="6"/>
      <c r="J25" s="6"/>
      <c r="K25" s="6"/>
      <c r="L25" s="6"/>
      <c r="M25" s="6"/>
      <c r="N25" s="6"/>
      <c r="P25" s="1">
        <v>1</v>
      </c>
    </row>
    <row r="26" spans="1:16" ht="22.25" customHeight="1">
      <c r="A26" s="22">
        <v>25</v>
      </c>
      <c r="B26" s="92" t="s">
        <v>206</v>
      </c>
      <c r="C26" s="92" t="s">
        <v>19</v>
      </c>
      <c r="D26" s="93" t="s">
        <v>235</v>
      </c>
      <c r="E26" s="6"/>
      <c r="F26" s="6"/>
      <c r="G26" s="6"/>
      <c r="H26" s="6"/>
      <c r="I26" s="6"/>
      <c r="J26" s="6"/>
      <c r="K26" s="6"/>
      <c r="L26" s="6"/>
      <c r="M26" s="6"/>
      <c r="N26" s="6"/>
      <c r="P26" s="1">
        <v>1</v>
      </c>
    </row>
    <row r="27" spans="1:16" ht="22.25" customHeight="1">
      <c r="A27" s="22">
        <v>26</v>
      </c>
      <c r="B27" s="92" t="s">
        <v>207</v>
      </c>
      <c r="C27" s="92" t="s">
        <v>19</v>
      </c>
      <c r="D27" s="93" t="s">
        <v>236</v>
      </c>
      <c r="E27" s="6"/>
      <c r="F27" s="6"/>
      <c r="G27" s="6"/>
      <c r="H27" s="6"/>
      <c r="I27" s="6"/>
      <c r="J27" s="6"/>
      <c r="K27" s="6"/>
      <c r="L27" s="6"/>
      <c r="M27" s="6"/>
      <c r="N27" s="6"/>
      <c r="P27" s="1">
        <v>1</v>
      </c>
    </row>
    <row r="28" spans="1:16" ht="22.25" customHeight="1">
      <c r="A28" s="22">
        <v>27</v>
      </c>
      <c r="B28" s="92" t="s">
        <v>208</v>
      </c>
      <c r="C28" s="92" t="s">
        <v>19</v>
      </c>
      <c r="D28" s="93" t="s">
        <v>237</v>
      </c>
      <c r="E28" s="6"/>
      <c r="F28" s="6"/>
      <c r="G28" s="6"/>
      <c r="H28" s="6"/>
      <c r="I28" s="6"/>
      <c r="J28" s="6"/>
      <c r="K28" s="6"/>
      <c r="L28" s="6"/>
      <c r="M28" s="6"/>
      <c r="N28" s="6"/>
      <c r="P28" s="1">
        <v>1</v>
      </c>
    </row>
    <row r="29" spans="1:16" ht="22.25" customHeight="1">
      <c r="A29" s="22">
        <v>28</v>
      </c>
      <c r="B29" s="92" t="s">
        <v>209</v>
      </c>
      <c r="C29" s="92" t="s">
        <v>19</v>
      </c>
      <c r="D29" s="93" t="s">
        <v>238</v>
      </c>
      <c r="E29" s="6"/>
      <c r="F29" s="6"/>
      <c r="G29" s="6"/>
      <c r="H29" s="6"/>
      <c r="I29" s="6"/>
      <c r="J29" s="6"/>
      <c r="K29" s="6"/>
      <c r="L29" s="6"/>
      <c r="M29" s="6"/>
      <c r="N29" s="6"/>
      <c r="P29" s="1">
        <v>1</v>
      </c>
    </row>
    <row r="30" spans="1:16" ht="22.25" customHeight="1">
      <c r="A30" s="22">
        <v>29</v>
      </c>
      <c r="B30" s="92" t="s">
        <v>210</v>
      </c>
      <c r="C30" s="92" t="s">
        <v>19</v>
      </c>
      <c r="D30" s="93" t="s">
        <v>239</v>
      </c>
      <c r="E30" s="6"/>
      <c r="F30" s="6"/>
      <c r="G30" s="6"/>
      <c r="H30" s="6"/>
      <c r="I30" s="6"/>
      <c r="J30" s="6"/>
      <c r="K30" s="6"/>
      <c r="L30" s="6"/>
      <c r="M30" s="6"/>
      <c r="N30" s="6"/>
      <c r="P30" s="1">
        <v>1</v>
      </c>
    </row>
    <row r="31" spans="1:16" ht="22.25" customHeight="1">
      <c r="A31" s="22">
        <v>30</v>
      </c>
      <c r="B31" s="92" t="s">
        <v>211</v>
      </c>
      <c r="C31" s="92" t="s">
        <v>19</v>
      </c>
      <c r="D31" s="93" t="s">
        <v>240</v>
      </c>
      <c r="E31" s="6"/>
      <c r="F31" s="6"/>
      <c r="G31" s="6"/>
      <c r="H31" s="6"/>
      <c r="I31" s="6"/>
      <c r="J31" s="6"/>
      <c r="K31" s="6"/>
      <c r="L31" s="6"/>
      <c r="M31" s="6"/>
      <c r="N31" s="6"/>
      <c r="P31" s="1">
        <v>1</v>
      </c>
    </row>
    <row r="32" spans="1:16" ht="22.25" customHeight="1">
      <c r="A32" s="22">
        <v>31</v>
      </c>
      <c r="B32" s="13" t="s">
        <v>490</v>
      </c>
      <c r="C32" s="13" t="s">
        <v>13</v>
      </c>
      <c r="D32" s="106" t="s">
        <v>489</v>
      </c>
      <c r="E32" s="6"/>
      <c r="F32" s="6"/>
      <c r="G32" s="6"/>
      <c r="H32" s="6"/>
      <c r="I32" s="6"/>
      <c r="J32" s="6"/>
      <c r="K32" s="6"/>
      <c r="L32" s="6"/>
      <c r="M32" s="6"/>
      <c r="N32" s="6"/>
      <c r="P32" s="1">
        <v>1</v>
      </c>
    </row>
    <row r="33" spans="1:17" ht="22.25" customHeight="1">
      <c r="A33" s="3"/>
      <c r="B33" s="3"/>
      <c r="C33" s="7"/>
      <c r="D33" s="17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7" ht="22.25" customHeight="1">
      <c r="A34" s="3"/>
      <c r="B34" s="3"/>
      <c r="C34" s="7"/>
      <c r="D34" s="17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7" ht="22.25" customHeight="1">
      <c r="A35" s="3"/>
      <c r="B35" s="3"/>
      <c r="C35" s="7"/>
      <c r="D35" s="17"/>
      <c r="E35" s="6"/>
      <c r="F35" s="6"/>
      <c r="G35" s="6"/>
      <c r="H35" s="6"/>
      <c r="I35" s="6"/>
      <c r="J35" s="6"/>
      <c r="K35" s="6"/>
      <c r="L35" s="6"/>
      <c r="M35" s="6"/>
      <c r="N35" s="6"/>
      <c r="O35" s="1">
        <f>SUM(O3:O34)</f>
        <v>6</v>
      </c>
      <c r="P35" s="1">
        <f>SUM(P3:P34)</f>
        <v>24</v>
      </c>
      <c r="Q35" s="1">
        <f>SUM(O35:P35)</f>
        <v>30</v>
      </c>
    </row>
    <row r="36" spans="1:17" ht="22.25" customHeight="1">
      <c r="A36" s="113" t="s">
        <v>728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5"/>
    </row>
    <row r="37" spans="1:17" ht="120" customHeight="1">
      <c r="A37" s="3" t="s">
        <v>0</v>
      </c>
      <c r="B37" s="4" t="s">
        <v>1</v>
      </c>
      <c r="C37" s="5" t="s">
        <v>2</v>
      </c>
      <c r="D37" s="15" t="s">
        <v>5</v>
      </c>
      <c r="E37" s="4"/>
      <c r="F37" s="4"/>
      <c r="G37" s="4"/>
      <c r="H37" s="4"/>
      <c r="I37" s="9"/>
      <c r="J37" s="3"/>
      <c r="K37" s="3"/>
      <c r="L37" s="3"/>
      <c r="M37" s="3"/>
      <c r="N37" s="3"/>
      <c r="O37" s="1" t="s">
        <v>3</v>
      </c>
      <c r="P37" s="1" t="s">
        <v>4</v>
      </c>
    </row>
    <row r="38" spans="1:17" ht="22.25" customHeight="1">
      <c r="A38" s="37">
        <v>1</v>
      </c>
      <c r="B38" s="93" t="s">
        <v>241</v>
      </c>
      <c r="C38" s="93" t="s">
        <v>18</v>
      </c>
      <c r="D38" s="93" t="s">
        <v>270</v>
      </c>
      <c r="E38" s="13"/>
      <c r="F38" s="13"/>
      <c r="G38" s="13"/>
      <c r="H38" s="14"/>
      <c r="I38" s="6"/>
      <c r="J38" s="6"/>
      <c r="K38" s="6"/>
      <c r="L38" s="6"/>
      <c r="M38" s="6"/>
      <c r="N38" s="6"/>
      <c r="O38" s="1">
        <v>1</v>
      </c>
    </row>
    <row r="39" spans="1:17" ht="22.25" customHeight="1">
      <c r="A39" s="37">
        <v>2</v>
      </c>
      <c r="B39" s="93" t="s">
        <v>242</v>
      </c>
      <c r="C39" s="93" t="s">
        <v>18</v>
      </c>
      <c r="D39" s="93" t="s">
        <v>271</v>
      </c>
      <c r="E39" s="13"/>
      <c r="F39" s="13"/>
      <c r="G39" s="13"/>
      <c r="H39" s="14"/>
      <c r="I39" s="6"/>
      <c r="J39" s="6"/>
      <c r="K39" s="6"/>
      <c r="L39" s="6"/>
      <c r="M39" s="6"/>
      <c r="N39" s="6"/>
      <c r="O39" s="1">
        <v>1</v>
      </c>
    </row>
    <row r="40" spans="1:17" ht="22.25" customHeight="1">
      <c r="A40" s="37">
        <v>3</v>
      </c>
      <c r="B40" s="93" t="s">
        <v>243</v>
      </c>
      <c r="C40" s="93" t="s">
        <v>18</v>
      </c>
      <c r="D40" s="93" t="s">
        <v>272</v>
      </c>
      <c r="E40" s="13"/>
      <c r="F40" s="13"/>
      <c r="G40" s="13"/>
      <c r="H40" s="14"/>
      <c r="I40" s="6"/>
      <c r="J40" s="6"/>
      <c r="K40" s="6"/>
      <c r="L40" s="6"/>
      <c r="M40" s="6"/>
      <c r="N40" s="6"/>
      <c r="O40" s="1">
        <v>1</v>
      </c>
    </row>
    <row r="41" spans="1:17" ht="22.25" customHeight="1">
      <c r="A41" s="37">
        <v>4</v>
      </c>
      <c r="B41" s="93" t="s">
        <v>244</v>
      </c>
      <c r="C41" s="93" t="s">
        <v>18</v>
      </c>
      <c r="D41" s="93" t="s">
        <v>273</v>
      </c>
      <c r="E41" s="13"/>
      <c r="F41" s="13"/>
      <c r="G41" s="13"/>
      <c r="H41" s="14"/>
      <c r="I41" s="6"/>
      <c r="J41" s="6"/>
      <c r="K41" s="6"/>
      <c r="L41" s="6"/>
      <c r="M41" s="6"/>
      <c r="N41" s="6"/>
      <c r="O41" s="1">
        <v>1</v>
      </c>
    </row>
    <row r="42" spans="1:17" ht="22.25" customHeight="1">
      <c r="A42" s="37">
        <v>5</v>
      </c>
      <c r="B42" s="93" t="s">
        <v>245</v>
      </c>
      <c r="C42" s="93" t="s">
        <v>18</v>
      </c>
      <c r="D42" s="93" t="s">
        <v>274</v>
      </c>
      <c r="E42" s="13"/>
      <c r="F42" s="13"/>
      <c r="G42" s="13"/>
      <c r="H42" s="14"/>
      <c r="I42" s="6"/>
      <c r="J42" s="6"/>
      <c r="K42" s="6"/>
      <c r="L42" s="6"/>
      <c r="M42" s="6"/>
      <c r="N42" s="6"/>
      <c r="O42" s="1">
        <v>1</v>
      </c>
    </row>
    <row r="43" spans="1:17" s="1" customFormat="1" ht="22.25" customHeight="1">
      <c r="A43" s="37">
        <v>6</v>
      </c>
      <c r="B43" s="93" t="s">
        <v>246</v>
      </c>
      <c r="C43" s="93" t="s">
        <v>18</v>
      </c>
      <c r="D43" s="93" t="s">
        <v>275</v>
      </c>
      <c r="E43" s="13"/>
      <c r="F43" s="13"/>
      <c r="G43" s="13"/>
      <c r="H43" s="14"/>
      <c r="I43" s="6"/>
      <c r="J43" s="6"/>
      <c r="K43" s="6"/>
      <c r="L43" s="6"/>
      <c r="M43" s="6"/>
      <c r="N43" s="6"/>
      <c r="O43" s="1">
        <v>1</v>
      </c>
    </row>
    <row r="44" spans="1:17" s="1" customFormat="1" ht="22.25" customHeight="1">
      <c r="A44" s="37">
        <v>7</v>
      </c>
      <c r="B44" s="93" t="s">
        <v>247</v>
      </c>
      <c r="C44" s="93" t="s">
        <v>19</v>
      </c>
      <c r="D44" s="93" t="s">
        <v>276</v>
      </c>
      <c r="E44" s="13"/>
      <c r="F44" s="13"/>
      <c r="G44" s="13"/>
      <c r="H44" s="14"/>
      <c r="I44" s="6"/>
      <c r="J44" s="6"/>
      <c r="K44" s="6"/>
      <c r="L44" s="6"/>
      <c r="M44" s="6"/>
      <c r="N44" s="6"/>
      <c r="P44" s="1">
        <v>1</v>
      </c>
    </row>
    <row r="45" spans="1:17" s="1" customFormat="1" ht="22.25" customHeight="1">
      <c r="A45" s="37">
        <v>8</v>
      </c>
      <c r="B45" s="93" t="s">
        <v>248</v>
      </c>
      <c r="C45" s="93" t="s">
        <v>19</v>
      </c>
      <c r="D45" s="93" t="s">
        <v>277</v>
      </c>
      <c r="E45" s="13"/>
      <c r="F45" s="13"/>
      <c r="G45" s="13"/>
      <c r="H45" s="14"/>
      <c r="I45" s="6"/>
      <c r="J45" s="6"/>
      <c r="K45" s="6"/>
      <c r="L45" s="6"/>
      <c r="M45" s="6"/>
      <c r="N45" s="6"/>
      <c r="P45" s="1">
        <v>1</v>
      </c>
    </row>
    <row r="46" spans="1:17" s="1" customFormat="1" ht="22.25" customHeight="1">
      <c r="A46" s="37">
        <v>9</v>
      </c>
      <c r="B46" s="93" t="s">
        <v>249</v>
      </c>
      <c r="C46" s="93" t="s">
        <v>19</v>
      </c>
      <c r="D46" s="93" t="s">
        <v>278</v>
      </c>
      <c r="E46" s="13"/>
      <c r="F46" s="13"/>
      <c r="G46" s="13"/>
      <c r="H46" s="14"/>
      <c r="I46" s="6"/>
      <c r="J46" s="6"/>
      <c r="K46" s="6"/>
      <c r="L46" s="6"/>
      <c r="M46" s="6"/>
      <c r="N46" s="6"/>
      <c r="P46" s="1">
        <v>1</v>
      </c>
    </row>
    <row r="47" spans="1:17" s="1" customFormat="1" ht="22.25" customHeight="1">
      <c r="A47" s="37">
        <v>10</v>
      </c>
      <c r="B47" s="93" t="s">
        <v>250</v>
      </c>
      <c r="C47" s="93" t="s">
        <v>19</v>
      </c>
      <c r="D47" s="93" t="s">
        <v>279</v>
      </c>
      <c r="E47" s="13"/>
      <c r="F47" s="13"/>
      <c r="G47" s="13"/>
      <c r="H47" s="14"/>
      <c r="I47" s="6"/>
      <c r="J47" s="6"/>
      <c r="K47" s="6"/>
      <c r="L47" s="6"/>
      <c r="M47" s="6"/>
      <c r="N47" s="6"/>
      <c r="P47" s="1">
        <v>1</v>
      </c>
    </row>
    <row r="48" spans="1:17" s="1" customFormat="1" ht="22.25" customHeight="1">
      <c r="A48" s="37">
        <v>11</v>
      </c>
      <c r="B48" s="93" t="s">
        <v>251</v>
      </c>
      <c r="C48" s="93" t="s">
        <v>19</v>
      </c>
      <c r="D48" s="93" t="s">
        <v>280</v>
      </c>
      <c r="E48" s="13"/>
      <c r="F48" s="13"/>
      <c r="G48" s="13"/>
      <c r="H48" s="14"/>
      <c r="I48" s="6"/>
      <c r="J48" s="6"/>
      <c r="K48" s="6"/>
      <c r="L48" s="6"/>
      <c r="M48" s="6"/>
      <c r="N48" s="6"/>
      <c r="P48" s="1">
        <v>1</v>
      </c>
    </row>
    <row r="49" spans="1:16" s="1" customFormat="1" ht="22.25" customHeight="1">
      <c r="A49" s="37">
        <v>12</v>
      </c>
      <c r="B49" s="93" t="s">
        <v>252</v>
      </c>
      <c r="C49" s="93" t="s">
        <v>19</v>
      </c>
      <c r="D49" s="93" t="s">
        <v>281</v>
      </c>
      <c r="E49" s="13"/>
      <c r="F49" s="13"/>
      <c r="G49" s="13"/>
      <c r="H49" s="14"/>
      <c r="I49" s="6"/>
      <c r="J49" s="6"/>
      <c r="K49" s="6"/>
      <c r="L49" s="6"/>
      <c r="M49" s="6"/>
      <c r="N49" s="6"/>
      <c r="P49" s="1">
        <v>1</v>
      </c>
    </row>
    <row r="50" spans="1:16" s="1" customFormat="1" ht="22.25" customHeight="1">
      <c r="A50" s="37">
        <v>13</v>
      </c>
      <c r="B50" s="93" t="s">
        <v>253</v>
      </c>
      <c r="C50" s="93" t="s">
        <v>19</v>
      </c>
      <c r="D50" s="93" t="s">
        <v>282</v>
      </c>
      <c r="E50" s="13"/>
      <c r="F50" s="13"/>
      <c r="G50" s="13"/>
      <c r="H50" s="14"/>
      <c r="I50" s="6"/>
      <c r="J50" s="6"/>
      <c r="K50" s="6"/>
      <c r="L50" s="6"/>
      <c r="M50" s="6"/>
      <c r="N50" s="6"/>
      <c r="P50" s="1">
        <v>1</v>
      </c>
    </row>
    <row r="51" spans="1:16" s="1" customFormat="1" ht="22.25" customHeight="1">
      <c r="A51" s="37">
        <v>14</v>
      </c>
      <c r="B51" s="93" t="s">
        <v>254</v>
      </c>
      <c r="C51" s="93" t="s">
        <v>19</v>
      </c>
      <c r="D51" s="93" t="s">
        <v>283</v>
      </c>
      <c r="E51" s="13"/>
      <c r="F51" s="13"/>
      <c r="G51" s="13"/>
      <c r="H51" s="14"/>
      <c r="I51" s="6"/>
      <c r="J51" s="6"/>
      <c r="K51" s="6"/>
      <c r="L51" s="6"/>
      <c r="M51" s="6"/>
      <c r="N51" s="6"/>
      <c r="P51" s="1">
        <v>1</v>
      </c>
    </row>
    <row r="52" spans="1:16" s="1" customFormat="1" ht="22.25" customHeight="1">
      <c r="A52" s="37">
        <v>15</v>
      </c>
      <c r="B52" s="93" t="s">
        <v>255</v>
      </c>
      <c r="C52" s="93" t="s">
        <v>19</v>
      </c>
      <c r="D52" s="93" t="s">
        <v>284</v>
      </c>
      <c r="E52" s="13"/>
      <c r="F52" s="13"/>
      <c r="G52" s="13"/>
      <c r="H52" s="14"/>
      <c r="I52" s="6"/>
      <c r="J52" s="6"/>
      <c r="K52" s="6"/>
      <c r="L52" s="6"/>
      <c r="M52" s="6"/>
      <c r="N52" s="6"/>
      <c r="P52" s="1">
        <v>1</v>
      </c>
    </row>
    <row r="53" spans="1:16" s="1" customFormat="1" ht="22.25" customHeight="1">
      <c r="A53" s="37">
        <v>16</v>
      </c>
      <c r="B53" s="93" t="s">
        <v>256</v>
      </c>
      <c r="C53" s="93" t="s">
        <v>19</v>
      </c>
      <c r="D53" s="93" t="s">
        <v>285</v>
      </c>
      <c r="E53" s="13"/>
      <c r="F53" s="13"/>
      <c r="G53" s="13"/>
      <c r="H53" s="14"/>
      <c r="I53" s="6"/>
      <c r="J53" s="6"/>
      <c r="K53" s="6"/>
      <c r="L53" s="6"/>
      <c r="M53" s="6"/>
      <c r="N53" s="6"/>
      <c r="P53" s="1">
        <v>1</v>
      </c>
    </row>
    <row r="54" spans="1:16" s="1" customFormat="1" ht="22.25" customHeight="1">
      <c r="A54" s="37">
        <v>17</v>
      </c>
      <c r="B54" s="93" t="s">
        <v>257</v>
      </c>
      <c r="C54" s="93" t="s">
        <v>19</v>
      </c>
      <c r="D54" s="93" t="s">
        <v>286</v>
      </c>
      <c r="E54" s="13"/>
      <c r="F54" s="13"/>
      <c r="G54" s="13"/>
      <c r="H54" s="14"/>
      <c r="I54" s="6"/>
      <c r="J54" s="6"/>
      <c r="K54" s="6"/>
      <c r="L54" s="6"/>
      <c r="M54" s="6"/>
      <c r="N54" s="6"/>
      <c r="P54" s="1">
        <v>1</v>
      </c>
    </row>
    <row r="55" spans="1:16" s="1" customFormat="1" ht="22.25" customHeight="1">
      <c r="A55" s="37">
        <v>18</v>
      </c>
      <c r="B55" s="93" t="s">
        <v>258</v>
      </c>
      <c r="C55" s="93" t="s">
        <v>19</v>
      </c>
      <c r="D55" s="93" t="s">
        <v>287</v>
      </c>
      <c r="E55" s="13"/>
      <c r="F55" s="13"/>
      <c r="G55" s="13"/>
      <c r="H55" s="14"/>
      <c r="I55" s="6"/>
      <c r="J55" s="6"/>
      <c r="K55" s="6"/>
      <c r="L55" s="6"/>
      <c r="M55" s="6"/>
      <c r="N55" s="6"/>
      <c r="P55" s="1">
        <v>1</v>
      </c>
    </row>
    <row r="56" spans="1:16" s="1" customFormat="1" ht="22.25" customHeight="1">
      <c r="A56" s="37">
        <v>19</v>
      </c>
      <c r="B56" s="93" t="s">
        <v>259</v>
      </c>
      <c r="C56" s="93" t="s">
        <v>19</v>
      </c>
      <c r="D56" s="93" t="s">
        <v>288</v>
      </c>
      <c r="E56" s="13"/>
      <c r="F56" s="13"/>
      <c r="G56" s="13"/>
      <c r="H56" s="14"/>
      <c r="I56" s="6"/>
      <c r="J56" s="6"/>
      <c r="K56" s="6"/>
      <c r="L56" s="6"/>
      <c r="M56" s="6"/>
      <c r="N56" s="6"/>
      <c r="P56" s="1">
        <v>1</v>
      </c>
    </row>
    <row r="57" spans="1:16" s="1" customFormat="1" ht="22.25" customHeight="1">
      <c r="A57" s="37">
        <v>21</v>
      </c>
      <c r="B57" s="93" t="s">
        <v>260</v>
      </c>
      <c r="C57" s="93" t="s">
        <v>19</v>
      </c>
      <c r="D57" s="93" t="s">
        <v>289</v>
      </c>
      <c r="E57" s="13"/>
      <c r="F57" s="13"/>
      <c r="G57" s="13"/>
      <c r="H57" s="14"/>
      <c r="I57" s="6"/>
      <c r="J57" s="6"/>
      <c r="K57" s="6"/>
      <c r="L57" s="6"/>
      <c r="M57" s="6"/>
      <c r="N57" s="6"/>
      <c r="P57" s="1">
        <v>1</v>
      </c>
    </row>
    <row r="58" spans="1:16" s="1" customFormat="1" ht="22.25" customHeight="1">
      <c r="A58" s="37">
        <v>22</v>
      </c>
      <c r="B58" s="93" t="s">
        <v>261</v>
      </c>
      <c r="C58" s="93" t="s">
        <v>19</v>
      </c>
      <c r="D58" s="93" t="s">
        <v>290</v>
      </c>
      <c r="E58" s="13"/>
      <c r="F58" s="13"/>
      <c r="G58" s="13"/>
      <c r="H58" s="14"/>
      <c r="I58" s="6"/>
      <c r="J58" s="6"/>
      <c r="K58" s="6"/>
      <c r="L58" s="6"/>
      <c r="M58" s="6"/>
      <c r="N58" s="6"/>
      <c r="P58" s="1">
        <v>1</v>
      </c>
    </row>
    <row r="59" spans="1:16" s="1" customFormat="1" ht="22.25" customHeight="1">
      <c r="A59" s="37">
        <v>23</v>
      </c>
      <c r="B59" s="93" t="s">
        <v>262</v>
      </c>
      <c r="C59" s="93" t="s">
        <v>19</v>
      </c>
      <c r="D59" s="93" t="s">
        <v>291</v>
      </c>
      <c r="E59" s="13"/>
      <c r="F59" s="13"/>
      <c r="G59" s="13"/>
      <c r="H59" s="14"/>
      <c r="I59" s="6"/>
      <c r="J59" s="6"/>
      <c r="K59" s="6"/>
      <c r="L59" s="6"/>
      <c r="M59" s="6"/>
      <c r="N59" s="6"/>
      <c r="P59" s="1">
        <v>1</v>
      </c>
    </row>
    <row r="60" spans="1:16" s="1" customFormat="1" ht="22.25" customHeight="1">
      <c r="A60" s="37">
        <v>24</v>
      </c>
      <c r="B60" s="93" t="s">
        <v>263</v>
      </c>
      <c r="C60" s="93" t="s">
        <v>19</v>
      </c>
      <c r="D60" s="93" t="s">
        <v>292</v>
      </c>
      <c r="E60" s="13"/>
      <c r="F60" s="13"/>
      <c r="G60" s="13"/>
      <c r="H60" s="14"/>
      <c r="I60" s="6"/>
      <c r="J60" s="6"/>
      <c r="K60" s="6"/>
      <c r="L60" s="6"/>
      <c r="M60" s="6"/>
      <c r="N60" s="6"/>
      <c r="P60" s="1">
        <v>1</v>
      </c>
    </row>
    <row r="61" spans="1:16" s="1" customFormat="1" ht="22.25" customHeight="1">
      <c r="A61" s="37">
        <v>25</v>
      </c>
      <c r="B61" s="93" t="s">
        <v>264</v>
      </c>
      <c r="C61" s="93" t="s">
        <v>19</v>
      </c>
      <c r="D61" s="93" t="s">
        <v>293</v>
      </c>
      <c r="E61" s="13"/>
      <c r="F61" s="13"/>
      <c r="G61" s="13"/>
      <c r="H61" s="14"/>
      <c r="I61" s="6"/>
      <c r="J61" s="6"/>
      <c r="K61" s="6"/>
      <c r="L61" s="6"/>
      <c r="M61" s="6"/>
      <c r="N61" s="6"/>
      <c r="P61" s="1">
        <v>1</v>
      </c>
    </row>
    <row r="62" spans="1:16" s="1" customFormat="1" ht="22.25" customHeight="1">
      <c r="A62" s="37">
        <v>26</v>
      </c>
      <c r="B62" s="93" t="s">
        <v>265</v>
      </c>
      <c r="C62" s="93" t="s">
        <v>19</v>
      </c>
      <c r="D62" s="93" t="s">
        <v>294</v>
      </c>
      <c r="E62" s="13"/>
      <c r="F62" s="13"/>
      <c r="G62" s="13"/>
      <c r="H62" s="14"/>
      <c r="I62" s="6"/>
      <c r="J62" s="6"/>
      <c r="K62" s="6"/>
      <c r="L62" s="6"/>
      <c r="M62" s="6"/>
      <c r="N62" s="6"/>
      <c r="P62" s="1">
        <v>1</v>
      </c>
    </row>
    <row r="63" spans="1:16" s="1" customFormat="1" ht="22.25" customHeight="1">
      <c r="A63" s="37">
        <v>27</v>
      </c>
      <c r="B63" s="93" t="s">
        <v>266</v>
      </c>
      <c r="C63" s="93" t="s">
        <v>19</v>
      </c>
      <c r="D63" s="93" t="s">
        <v>295</v>
      </c>
      <c r="E63" s="13"/>
      <c r="F63" s="13"/>
      <c r="G63" s="13"/>
      <c r="H63" s="14"/>
      <c r="I63" s="6"/>
      <c r="J63" s="6"/>
      <c r="K63" s="6"/>
      <c r="L63" s="6"/>
      <c r="M63" s="6"/>
      <c r="N63" s="6"/>
      <c r="P63" s="1">
        <v>1</v>
      </c>
    </row>
    <row r="64" spans="1:16" s="1" customFormat="1" ht="22.25" customHeight="1">
      <c r="A64" s="37">
        <v>28</v>
      </c>
      <c r="B64" s="93" t="s">
        <v>267</v>
      </c>
      <c r="C64" s="93" t="s">
        <v>19</v>
      </c>
      <c r="D64" s="93" t="s">
        <v>296</v>
      </c>
      <c r="E64" s="13"/>
      <c r="F64" s="13"/>
      <c r="G64" s="13"/>
      <c r="H64" s="14"/>
      <c r="I64" s="6"/>
      <c r="J64" s="6"/>
      <c r="K64" s="6"/>
      <c r="L64" s="6"/>
      <c r="M64" s="6"/>
      <c r="N64" s="6"/>
      <c r="P64" s="1">
        <v>1</v>
      </c>
    </row>
    <row r="65" spans="1:17" s="1" customFormat="1" ht="22.25" customHeight="1">
      <c r="A65" s="37">
        <v>29</v>
      </c>
      <c r="B65" s="93" t="s">
        <v>268</v>
      </c>
      <c r="C65" s="93" t="s">
        <v>19</v>
      </c>
      <c r="D65" s="93" t="s">
        <v>297</v>
      </c>
      <c r="E65" s="13"/>
      <c r="F65" s="13"/>
      <c r="G65" s="13"/>
      <c r="H65" s="14"/>
      <c r="I65" s="6"/>
      <c r="J65" s="6"/>
      <c r="K65" s="6"/>
      <c r="L65" s="6"/>
      <c r="M65" s="6"/>
      <c r="N65" s="6"/>
      <c r="P65" s="1">
        <v>1</v>
      </c>
    </row>
    <row r="66" spans="1:17" s="1" customFormat="1" ht="22.25" customHeight="1">
      <c r="A66" s="37">
        <v>30</v>
      </c>
      <c r="B66" s="93" t="s">
        <v>269</v>
      </c>
      <c r="C66" s="93" t="s">
        <v>19</v>
      </c>
      <c r="D66" s="93" t="s">
        <v>298</v>
      </c>
      <c r="E66" s="13"/>
      <c r="F66" s="13"/>
      <c r="G66" s="13"/>
      <c r="H66" s="14"/>
      <c r="I66" s="6"/>
      <c r="J66" s="6"/>
      <c r="K66" s="6"/>
      <c r="L66" s="6"/>
      <c r="M66" s="6"/>
      <c r="N66" s="6"/>
      <c r="P66" s="1">
        <v>1</v>
      </c>
    </row>
    <row r="67" spans="1:17" s="1" customFormat="1" ht="22.25" customHeight="1">
      <c r="A67" s="3"/>
      <c r="B67" s="13"/>
      <c r="C67" s="13"/>
      <c r="D67" s="107"/>
      <c r="E67" s="13"/>
      <c r="F67" s="13"/>
      <c r="G67" s="13"/>
      <c r="H67" s="6"/>
      <c r="I67" s="6"/>
      <c r="J67" s="6"/>
      <c r="K67" s="6"/>
      <c r="L67" s="6"/>
      <c r="M67" s="6"/>
      <c r="N67" s="6"/>
    </row>
    <row r="68" spans="1:17" s="1" customFormat="1" ht="22.25" customHeight="1">
      <c r="A68" s="3"/>
      <c r="B68" s="13"/>
      <c r="C68" s="13"/>
      <c r="D68" s="107"/>
      <c r="E68" s="13"/>
      <c r="F68" s="13"/>
      <c r="G68" s="13"/>
      <c r="H68" s="6"/>
      <c r="I68" s="6"/>
      <c r="J68" s="6"/>
      <c r="K68" s="6"/>
      <c r="L68" s="6"/>
      <c r="M68" s="6"/>
      <c r="N68" s="6"/>
    </row>
    <row r="69" spans="1:17" ht="22.25" customHeight="1">
      <c r="A69" s="3"/>
      <c r="B69" s="3"/>
      <c r="C69" s="3"/>
      <c r="D69" s="17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7" ht="22.25" customHeight="1">
      <c r="A70" s="3"/>
      <c r="B70" s="3"/>
      <c r="C70" s="7"/>
      <c r="D70" s="17"/>
      <c r="E70" s="6"/>
      <c r="F70" s="6"/>
      <c r="G70" s="6"/>
      <c r="H70" s="6"/>
      <c r="I70" s="6"/>
      <c r="J70" s="6"/>
      <c r="K70" s="6"/>
      <c r="L70" s="6"/>
      <c r="M70" s="6"/>
      <c r="N70" s="6"/>
      <c r="O70" s="1">
        <f>SUM(O38:O69)</f>
        <v>6</v>
      </c>
      <c r="P70" s="1">
        <f>SUM(P38:P69)</f>
        <v>23</v>
      </c>
      <c r="Q70" s="1">
        <f>SUM(O70:P70)</f>
        <v>29</v>
      </c>
    </row>
    <row r="71" spans="1:17" ht="22.25" customHeight="1">
      <c r="A71" s="113" t="s">
        <v>729</v>
      </c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5"/>
    </row>
    <row r="72" spans="1:17" ht="120" customHeight="1">
      <c r="A72" s="3" t="s">
        <v>0</v>
      </c>
      <c r="B72" s="31" t="s">
        <v>9</v>
      </c>
      <c r="C72" s="5" t="s">
        <v>2</v>
      </c>
      <c r="D72" s="17" t="s">
        <v>5</v>
      </c>
      <c r="E72" s="3"/>
      <c r="F72" s="3"/>
      <c r="G72" s="3"/>
      <c r="H72" s="4"/>
      <c r="I72" s="3"/>
      <c r="J72" s="3"/>
      <c r="K72" s="3"/>
      <c r="L72" s="3"/>
      <c r="M72" s="3"/>
      <c r="N72" s="3"/>
      <c r="O72" s="1" t="s">
        <v>3</v>
      </c>
      <c r="P72" s="1" t="s">
        <v>4</v>
      </c>
    </row>
    <row r="73" spans="1:17" ht="22.25" customHeight="1">
      <c r="A73" s="37">
        <v>1</v>
      </c>
      <c r="B73" s="93" t="s">
        <v>299</v>
      </c>
      <c r="C73" s="93" t="s">
        <v>18</v>
      </c>
      <c r="D73" s="93" t="s">
        <v>325</v>
      </c>
      <c r="E73" s="3"/>
      <c r="F73" s="3"/>
      <c r="G73" s="3"/>
      <c r="H73" s="4"/>
      <c r="I73" s="3"/>
      <c r="J73" s="3"/>
      <c r="K73" s="3"/>
      <c r="L73" s="3"/>
      <c r="M73" s="3"/>
      <c r="N73" s="3"/>
      <c r="O73" s="1">
        <v>1</v>
      </c>
    </row>
    <row r="74" spans="1:17" ht="22.25" customHeight="1">
      <c r="A74" s="37">
        <v>2</v>
      </c>
      <c r="B74" s="93" t="s">
        <v>300</v>
      </c>
      <c r="C74" s="93" t="s">
        <v>19</v>
      </c>
      <c r="D74" s="93" t="s">
        <v>326</v>
      </c>
      <c r="E74" s="13"/>
      <c r="F74" s="13"/>
      <c r="G74" s="13"/>
      <c r="H74" s="14"/>
      <c r="I74" s="6"/>
      <c r="J74" s="6"/>
      <c r="K74" s="6"/>
      <c r="L74" s="6"/>
      <c r="M74" s="6"/>
      <c r="N74" s="6"/>
      <c r="P74" s="1">
        <v>1</v>
      </c>
    </row>
    <row r="75" spans="1:17" ht="22.25" customHeight="1">
      <c r="A75" s="37">
        <v>3</v>
      </c>
      <c r="B75" s="93" t="s">
        <v>301</v>
      </c>
      <c r="C75" s="93" t="s">
        <v>19</v>
      </c>
      <c r="D75" s="93" t="s">
        <v>327</v>
      </c>
      <c r="E75" s="13"/>
      <c r="F75" s="13"/>
      <c r="G75" s="13"/>
      <c r="H75" s="14"/>
      <c r="I75" s="6"/>
      <c r="J75" s="6"/>
      <c r="K75" s="6"/>
      <c r="L75" s="6"/>
      <c r="M75" s="6"/>
      <c r="N75" s="6"/>
      <c r="P75" s="1">
        <v>1</v>
      </c>
    </row>
    <row r="76" spans="1:17" ht="22.25" customHeight="1">
      <c r="A76" s="37">
        <v>4</v>
      </c>
      <c r="B76" s="93" t="s">
        <v>302</v>
      </c>
      <c r="C76" s="93" t="s">
        <v>19</v>
      </c>
      <c r="D76" s="93" t="s">
        <v>328</v>
      </c>
      <c r="E76" s="13"/>
      <c r="F76" s="13"/>
      <c r="G76" s="13"/>
      <c r="H76" s="14"/>
      <c r="I76" s="6"/>
      <c r="J76" s="6"/>
      <c r="K76" s="6"/>
      <c r="L76" s="6"/>
      <c r="M76" s="6"/>
      <c r="N76" s="6"/>
      <c r="P76" s="1">
        <v>1</v>
      </c>
    </row>
    <row r="77" spans="1:17" ht="22.25" customHeight="1">
      <c r="A77" s="37">
        <v>5</v>
      </c>
      <c r="B77" s="93" t="s">
        <v>303</v>
      </c>
      <c r="C77" s="93" t="s">
        <v>19</v>
      </c>
      <c r="D77" s="93" t="s">
        <v>329</v>
      </c>
      <c r="E77" s="13"/>
      <c r="F77" s="13"/>
      <c r="G77" s="13"/>
      <c r="H77" s="14"/>
      <c r="I77" s="6"/>
      <c r="J77" s="6"/>
      <c r="K77" s="6"/>
      <c r="L77" s="6"/>
      <c r="M77" s="6"/>
      <c r="N77" s="6"/>
      <c r="P77" s="1">
        <v>1</v>
      </c>
    </row>
    <row r="78" spans="1:17" ht="22.25" customHeight="1">
      <c r="A78" s="37">
        <v>6</v>
      </c>
      <c r="B78" s="93" t="s">
        <v>304</v>
      </c>
      <c r="C78" s="93" t="s">
        <v>19</v>
      </c>
      <c r="D78" s="93" t="s">
        <v>330</v>
      </c>
      <c r="E78" s="13"/>
      <c r="F78" s="13"/>
      <c r="G78" s="13"/>
      <c r="H78" s="14"/>
      <c r="I78" s="6"/>
      <c r="J78" s="6"/>
      <c r="K78" s="6"/>
      <c r="L78" s="6"/>
      <c r="M78" s="6"/>
      <c r="N78" s="6"/>
      <c r="P78" s="1">
        <v>1</v>
      </c>
    </row>
    <row r="79" spans="1:17" ht="22.25" customHeight="1">
      <c r="A79" s="37">
        <v>7</v>
      </c>
      <c r="B79" s="93" t="s">
        <v>305</v>
      </c>
      <c r="C79" s="93" t="s">
        <v>19</v>
      </c>
      <c r="D79" s="93" t="s">
        <v>331</v>
      </c>
      <c r="E79" s="13"/>
      <c r="F79" s="13"/>
      <c r="G79" s="13"/>
      <c r="H79" s="14"/>
      <c r="I79" s="6"/>
      <c r="J79" s="6"/>
      <c r="K79" s="6"/>
      <c r="L79" s="6"/>
      <c r="M79" s="6"/>
      <c r="N79" s="6"/>
      <c r="P79" s="1">
        <v>1</v>
      </c>
    </row>
    <row r="80" spans="1:17" ht="22.25" customHeight="1">
      <c r="A80" s="37">
        <v>8</v>
      </c>
      <c r="B80" s="93" t="s">
        <v>306</v>
      </c>
      <c r="C80" s="93" t="s">
        <v>19</v>
      </c>
      <c r="D80" s="93" t="s">
        <v>332</v>
      </c>
      <c r="E80" s="13"/>
      <c r="F80" s="13"/>
      <c r="G80" s="13"/>
      <c r="H80" s="14"/>
      <c r="I80" s="6"/>
      <c r="J80" s="6"/>
      <c r="K80" s="6"/>
      <c r="L80" s="6"/>
      <c r="M80" s="6"/>
      <c r="N80" s="6"/>
      <c r="P80" s="1">
        <v>1</v>
      </c>
    </row>
    <row r="81" spans="1:16" s="1" customFormat="1" ht="22.25" customHeight="1">
      <c r="A81" s="37">
        <v>9</v>
      </c>
      <c r="B81" s="93" t="s">
        <v>307</v>
      </c>
      <c r="C81" s="93" t="s">
        <v>19</v>
      </c>
      <c r="D81" s="93" t="s">
        <v>333</v>
      </c>
      <c r="E81" s="13"/>
      <c r="F81" s="13"/>
      <c r="G81" s="13"/>
      <c r="H81" s="14"/>
      <c r="I81" s="6"/>
      <c r="J81" s="6"/>
      <c r="K81" s="6"/>
      <c r="L81" s="6"/>
      <c r="M81" s="6"/>
      <c r="N81" s="6"/>
      <c r="P81" s="1">
        <v>1</v>
      </c>
    </row>
    <row r="82" spans="1:16" s="1" customFormat="1" ht="22.25" customHeight="1">
      <c r="A82" s="37">
        <v>10</v>
      </c>
      <c r="B82" s="93" t="s">
        <v>308</v>
      </c>
      <c r="C82" s="93" t="s">
        <v>19</v>
      </c>
      <c r="D82" s="93" t="s">
        <v>334</v>
      </c>
      <c r="E82" s="13"/>
      <c r="F82" s="13"/>
      <c r="G82" s="13"/>
      <c r="H82" s="14"/>
      <c r="I82" s="6"/>
      <c r="J82" s="6"/>
      <c r="K82" s="6"/>
      <c r="L82" s="6"/>
      <c r="M82" s="6"/>
      <c r="N82" s="6"/>
      <c r="P82" s="1">
        <v>1</v>
      </c>
    </row>
    <row r="83" spans="1:16" s="1" customFormat="1" ht="22.25" customHeight="1">
      <c r="A83" s="37">
        <v>11</v>
      </c>
      <c r="B83" s="93" t="s">
        <v>309</v>
      </c>
      <c r="C83" s="93" t="s">
        <v>19</v>
      </c>
      <c r="D83" s="93" t="s">
        <v>335</v>
      </c>
      <c r="E83" s="13"/>
      <c r="F83" s="13"/>
      <c r="G83" s="13"/>
      <c r="H83" s="14"/>
      <c r="I83" s="6"/>
      <c r="J83" s="6"/>
      <c r="K83" s="6"/>
      <c r="L83" s="6"/>
      <c r="M83" s="6"/>
      <c r="N83" s="6"/>
      <c r="P83" s="1">
        <v>1</v>
      </c>
    </row>
    <row r="84" spans="1:16" s="1" customFormat="1" ht="22.25" customHeight="1">
      <c r="A84" s="37">
        <v>12</v>
      </c>
      <c r="B84" s="93" t="s">
        <v>310</v>
      </c>
      <c r="C84" s="93" t="s">
        <v>19</v>
      </c>
      <c r="D84" s="93" t="s">
        <v>336</v>
      </c>
      <c r="E84" s="13"/>
      <c r="F84" s="13"/>
      <c r="G84" s="13"/>
      <c r="H84" s="14"/>
      <c r="I84" s="6"/>
      <c r="J84" s="6"/>
      <c r="K84" s="6"/>
      <c r="L84" s="6"/>
      <c r="M84" s="6"/>
      <c r="N84" s="6"/>
      <c r="P84" s="1">
        <v>1</v>
      </c>
    </row>
    <row r="85" spans="1:16" s="1" customFormat="1" ht="22.25" customHeight="1">
      <c r="A85" s="37">
        <v>13</v>
      </c>
      <c r="B85" s="93" t="s">
        <v>311</v>
      </c>
      <c r="C85" s="93" t="s">
        <v>19</v>
      </c>
      <c r="D85" s="93" t="s">
        <v>337</v>
      </c>
      <c r="E85" s="13"/>
      <c r="F85" s="13"/>
      <c r="G85" s="13"/>
      <c r="H85" s="14"/>
      <c r="I85" s="6"/>
      <c r="J85" s="6"/>
      <c r="K85" s="6"/>
      <c r="L85" s="6"/>
      <c r="M85" s="6"/>
      <c r="N85" s="6"/>
      <c r="P85" s="1">
        <v>1</v>
      </c>
    </row>
    <row r="86" spans="1:16" s="1" customFormat="1" ht="22.25" customHeight="1">
      <c r="A86" s="37">
        <v>14</v>
      </c>
      <c r="B86" s="93" t="s">
        <v>312</v>
      </c>
      <c r="C86" s="93" t="s">
        <v>19</v>
      </c>
      <c r="D86" s="93" t="s">
        <v>338</v>
      </c>
      <c r="E86" s="13"/>
      <c r="F86" s="13"/>
      <c r="G86" s="13"/>
      <c r="H86" s="14"/>
      <c r="I86" s="6"/>
      <c r="J86" s="6"/>
      <c r="K86" s="6"/>
      <c r="L86" s="6"/>
      <c r="M86" s="6"/>
      <c r="N86" s="6"/>
      <c r="P86" s="1">
        <v>1</v>
      </c>
    </row>
    <row r="87" spans="1:16" s="1" customFormat="1" ht="22.25" customHeight="1">
      <c r="A87" s="37">
        <v>15</v>
      </c>
      <c r="B87" s="93" t="s">
        <v>313</v>
      </c>
      <c r="C87" s="93" t="s">
        <v>19</v>
      </c>
      <c r="D87" s="93" t="s">
        <v>339</v>
      </c>
      <c r="E87" s="13"/>
      <c r="F87" s="13"/>
      <c r="G87" s="13"/>
      <c r="H87" s="14"/>
      <c r="I87" s="6"/>
      <c r="J87" s="6"/>
      <c r="K87" s="6"/>
      <c r="L87" s="6"/>
      <c r="M87" s="6"/>
      <c r="N87" s="6"/>
      <c r="P87" s="1">
        <v>1</v>
      </c>
    </row>
    <row r="88" spans="1:16" s="1" customFormat="1" ht="22.25" customHeight="1">
      <c r="A88" s="37">
        <v>16</v>
      </c>
      <c r="B88" s="93" t="s">
        <v>314</v>
      </c>
      <c r="C88" s="93" t="s">
        <v>19</v>
      </c>
      <c r="D88" s="93" t="s">
        <v>340</v>
      </c>
      <c r="E88" s="13"/>
      <c r="F88" s="13"/>
      <c r="G88" s="13"/>
      <c r="H88" s="14"/>
      <c r="I88" s="6"/>
      <c r="J88" s="6"/>
      <c r="K88" s="6"/>
      <c r="L88" s="6"/>
      <c r="M88" s="6"/>
      <c r="N88" s="6"/>
      <c r="P88" s="1">
        <v>1</v>
      </c>
    </row>
    <row r="89" spans="1:16" s="1" customFormat="1" ht="22.25" customHeight="1">
      <c r="A89" s="37">
        <v>17</v>
      </c>
      <c r="B89" s="93" t="s">
        <v>315</v>
      </c>
      <c r="C89" s="93" t="s">
        <v>19</v>
      </c>
      <c r="D89" s="93" t="s">
        <v>341</v>
      </c>
      <c r="E89" s="13"/>
      <c r="F89" s="13"/>
      <c r="G89" s="13"/>
      <c r="H89" s="14"/>
      <c r="I89" s="6"/>
      <c r="J89" s="6"/>
      <c r="K89" s="6"/>
      <c r="L89" s="6"/>
      <c r="M89" s="6"/>
      <c r="N89" s="6"/>
      <c r="P89" s="1">
        <v>1</v>
      </c>
    </row>
    <row r="90" spans="1:16" s="1" customFormat="1" ht="22.25" customHeight="1">
      <c r="A90" s="37">
        <v>18</v>
      </c>
      <c r="B90" s="93" t="s">
        <v>316</v>
      </c>
      <c r="C90" s="93" t="s">
        <v>19</v>
      </c>
      <c r="D90" s="93" t="s">
        <v>342</v>
      </c>
      <c r="E90" s="13"/>
      <c r="F90" s="13"/>
      <c r="G90" s="13"/>
      <c r="H90" s="14"/>
      <c r="I90" s="6"/>
      <c r="J90" s="6"/>
      <c r="K90" s="6"/>
      <c r="L90" s="6"/>
      <c r="M90" s="6"/>
      <c r="N90" s="6"/>
      <c r="P90" s="1">
        <v>1</v>
      </c>
    </row>
    <row r="91" spans="1:16" s="1" customFormat="1" ht="22.25" customHeight="1">
      <c r="A91" s="37">
        <v>19</v>
      </c>
      <c r="B91" s="93" t="s">
        <v>317</v>
      </c>
      <c r="C91" s="93" t="s">
        <v>19</v>
      </c>
      <c r="D91" s="93" t="s">
        <v>343</v>
      </c>
      <c r="E91" s="13"/>
      <c r="F91" s="13"/>
      <c r="G91" s="13"/>
      <c r="H91" s="14"/>
      <c r="I91" s="6"/>
      <c r="J91" s="6"/>
      <c r="K91" s="6"/>
      <c r="L91" s="6"/>
      <c r="M91" s="6"/>
      <c r="N91" s="6"/>
      <c r="P91" s="1">
        <v>1</v>
      </c>
    </row>
    <row r="92" spans="1:16" s="1" customFormat="1" ht="22.25" customHeight="1">
      <c r="A92" s="37">
        <v>20</v>
      </c>
      <c r="B92" s="93" t="s">
        <v>318</v>
      </c>
      <c r="C92" s="93" t="s">
        <v>19</v>
      </c>
      <c r="D92" s="93" t="s">
        <v>344</v>
      </c>
      <c r="E92" s="13"/>
      <c r="F92" s="13"/>
      <c r="G92" s="13"/>
      <c r="H92" s="14"/>
      <c r="I92" s="6"/>
      <c r="J92" s="6"/>
      <c r="K92" s="6"/>
      <c r="L92" s="6"/>
      <c r="M92" s="6"/>
      <c r="N92" s="6"/>
      <c r="P92" s="1">
        <v>1</v>
      </c>
    </row>
    <row r="93" spans="1:16" s="1" customFormat="1" ht="22.25" customHeight="1">
      <c r="A93" s="37">
        <v>21</v>
      </c>
      <c r="B93" s="93" t="s">
        <v>319</v>
      </c>
      <c r="C93" s="93" t="s">
        <v>19</v>
      </c>
      <c r="D93" s="93" t="s">
        <v>345</v>
      </c>
      <c r="E93" s="13"/>
      <c r="F93" s="13"/>
      <c r="G93" s="13"/>
      <c r="H93" s="14"/>
      <c r="I93" s="6"/>
      <c r="J93" s="6"/>
      <c r="K93" s="6"/>
      <c r="L93" s="6"/>
      <c r="M93" s="6"/>
      <c r="N93" s="6"/>
      <c r="P93" s="1">
        <v>1</v>
      </c>
    </row>
    <row r="94" spans="1:16" s="1" customFormat="1" ht="22.25" customHeight="1">
      <c r="A94" s="37">
        <v>22</v>
      </c>
      <c r="B94" s="93" t="s">
        <v>320</v>
      </c>
      <c r="C94" s="93" t="s">
        <v>19</v>
      </c>
      <c r="D94" s="93" t="s">
        <v>346</v>
      </c>
      <c r="E94" s="13"/>
      <c r="F94" s="13"/>
      <c r="G94" s="13"/>
      <c r="H94" s="14"/>
      <c r="I94" s="6"/>
      <c r="J94" s="6"/>
      <c r="K94" s="6"/>
      <c r="L94" s="6"/>
      <c r="M94" s="6"/>
      <c r="N94" s="6"/>
      <c r="P94" s="1">
        <v>1</v>
      </c>
    </row>
    <row r="95" spans="1:16" s="1" customFormat="1" ht="22.25" customHeight="1">
      <c r="A95" s="37">
        <v>23</v>
      </c>
      <c r="B95" s="93" t="s">
        <v>321</v>
      </c>
      <c r="C95" s="93" t="s">
        <v>19</v>
      </c>
      <c r="D95" s="93" t="s">
        <v>347</v>
      </c>
      <c r="E95" s="13"/>
      <c r="F95" s="13"/>
      <c r="G95" s="13"/>
      <c r="H95" s="14"/>
      <c r="I95" s="6"/>
      <c r="J95" s="6"/>
      <c r="K95" s="6"/>
      <c r="L95" s="6"/>
      <c r="M95" s="6"/>
      <c r="N95" s="6"/>
      <c r="P95" s="1">
        <v>1</v>
      </c>
    </row>
    <row r="96" spans="1:16" s="1" customFormat="1" ht="22.25" customHeight="1">
      <c r="A96" s="37">
        <v>24</v>
      </c>
      <c r="B96" s="93" t="s">
        <v>322</v>
      </c>
      <c r="C96" s="93" t="s">
        <v>19</v>
      </c>
      <c r="D96" s="93" t="s">
        <v>348</v>
      </c>
      <c r="E96" s="13"/>
      <c r="F96" s="13"/>
      <c r="G96" s="13"/>
      <c r="H96" s="14"/>
      <c r="I96" s="6"/>
      <c r="J96" s="6"/>
      <c r="K96" s="6"/>
      <c r="L96" s="6"/>
      <c r="M96" s="6"/>
      <c r="N96" s="6"/>
      <c r="P96" s="1">
        <v>1</v>
      </c>
    </row>
    <row r="97" spans="1:17" s="1" customFormat="1" ht="22.25" customHeight="1">
      <c r="A97" s="37">
        <v>25</v>
      </c>
      <c r="B97" s="93" t="s">
        <v>323</v>
      </c>
      <c r="C97" s="93" t="s">
        <v>19</v>
      </c>
      <c r="D97" s="93" t="s">
        <v>349</v>
      </c>
      <c r="E97" s="13"/>
      <c r="F97" s="13"/>
      <c r="G97" s="13"/>
      <c r="H97" s="14"/>
      <c r="I97" s="6"/>
      <c r="J97" s="6"/>
      <c r="K97" s="6"/>
      <c r="L97" s="6"/>
      <c r="M97" s="6"/>
      <c r="N97" s="6"/>
      <c r="P97" s="1">
        <v>1</v>
      </c>
    </row>
    <row r="98" spans="1:17" s="1" customFormat="1" ht="22.25" customHeight="1">
      <c r="A98" s="37">
        <v>26</v>
      </c>
      <c r="B98" s="93" t="s">
        <v>324</v>
      </c>
      <c r="C98" s="93" t="s">
        <v>19</v>
      </c>
      <c r="D98" s="93" t="s">
        <v>350</v>
      </c>
      <c r="E98" s="13"/>
      <c r="F98" s="13"/>
      <c r="G98" s="13"/>
      <c r="H98" s="14"/>
      <c r="I98" s="6"/>
      <c r="J98" s="6"/>
      <c r="K98" s="6"/>
      <c r="L98" s="6"/>
      <c r="M98" s="6"/>
      <c r="N98" s="6"/>
      <c r="P98" s="1">
        <v>1</v>
      </c>
    </row>
    <row r="99" spans="1:17" ht="22.25" customHeight="1">
      <c r="A99" s="3"/>
      <c r="B99" s="3"/>
      <c r="C99" s="7"/>
      <c r="D99" s="17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17" ht="22.25" customHeight="1">
      <c r="A100" s="10"/>
      <c r="B100" s="10"/>
      <c r="C100" s="11"/>
      <c r="D100" s="18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1:17" ht="22.25" customHeight="1">
      <c r="A101" s="10"/>
      <c r="B101" s="10"/>
      <c r="C101" s="11"/>
      <c r="D101" s="18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">
        <f>SUM(O73:O100)</f>
        <v>1</v>
      </c>
      <c r="P101" s="1">
        <f>SUM(P73:P100)</f>
        <v>25</v>
      </c>
      <c r="Q101" s="1">
        <f>SUM(O101:P101)</f>
        <v>26</v>
      </c>
    </row>
    <row r="102" spans="1:17" ht="22.25" customHeight="1">
      <c r="A102" s="113" t="s">
        <v>730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5"/>
    </row>
    <row r="103" spans="1:17" ht="120" customHeight="1">
      <c r="A103" s="3" t="s">
        <v>0</v>
      </c>
      <c r="B103" s="8" t="s">
        <v>1</v>
      </c>
      <c r="C103" s="5" t="s">
        <v>2</v>
      </c>
      <c r="D103" s="17" t="s">
        <v>5</v>
      </c>
      <c r="E103" s="3"/>
      <c r="F103" s="3"/>
      <c r="G103" s="3"/>
      <c r="H103" s="4"/>
      <c r="I103" s="3"/>
      <c r="J103" s="3"/>
      <c r="K103" s="3"/>
      <c r="L103" s="3"/>
      <c r="M103" s="3"/>
      <c r="N103" s="3"/>
      <c r="O103" s="1" t="s">
        <v>6</v>
      </c>
      <c r="P103" s="1" t="s">
        <v>7</v>
      </c>
    </row>
    <row r="104" spans="1:17" ht="22.25" customHeight="1">
      <c r="A104" s="37">
        <v>2</v>
      </c>
      <c r="B104" s="93" t="s">
        <v>351</v>
      </c>
      <c r="C104" s="93" t="s">
        <v>19</v>
      </c>
      <c r="D104" s="93" t="s">
        <v>373</v>
      </c>
      <c r="E104" s="13"/>
      <c r="F104" s="13"/>
      <c r="G104" s="13"/>
      <c r="H104" s="14"/>
      <c r="I104" s="6"/>
      <c r="J104" s="6"/>
      <c r="K104" s="6"/>
      <c r="L104" s="6"/>
      <c r="M104" s="6"/>
      <c r="N104" s="6"/>
      <c r="P104" s="1">
        <v>1</v>
      </c>
    </row>
    <row r="105" spans="1:17" s="1" customFormat="1" ht="22.25" customHeight="1">
      <c r="A105" s="37">
        <v>3</v>
      </c>
      <c r="B105" s="93" t="s">
        <v>352</v>
      </c>
      <c r="C105" s="93" t="s">
        <v>19</v>
      </c>
      <c r="D105" s="93" t="s">
        <v>374</v>
      </c>
      <c r="E105" s="13"/>
      <c r="F105" s="13"/>
      <c r="G105" s="13"/>
      <c r="H105" s="14"/>
      <c r="I105" s="6"/>
      <c r="J105" s="6"/>
      <c r="K105" s="6"/>
      <c r="L105" s="6"/>
      <c r="M105" s="6"/>
      <c r="N105" s="6"/>
      <c r="P105" s="1">
        <v>1</v>
      </c>
    </row>
    <row r="106" spans="1:17" s="1" customFormat="1" ht="22.25" customHeight="1">
      <c r="A106" s="37">
        <v>4</v>
      </c>
      <c r="B106" s="93" t="s">
        <v>353</v>
      </c>
      <c r="C106" s="93" t="s">
        <v>19</v>
      </c>
      <c r="D106" s="93" t="s">
        <v>375</v>
      </c>
      <c r="E106" s="13"/>
      <c r="F106" s="13"/>
      <c r="G106" s="13"/>
      <c r="H106" s="14"/>
      <c r="I106" s="6"/>
      <c r="J106" s="6"/>
      <c r="K106" s="6"/>
      <c r="L106" s="6"/>
      <c r="M106" s="6"/>
      <c r="N106" s="6"/>
      <c r="P106" s="1">
        <v>1</v>
      </c>
    </row>
    <row r="107" spans="1:17" s="1" customFormat="1" ht="22.25" customHeight="1">
      <c r="A107" s="37">
        <v>5</v>
      </c>
      <c r="B107" s="93" t="s">
        <v>354</v>
      </c>
      <c r="C107" s="93" t="s">
        <v>19</v>
      </c>
      <c r="D107" s="93" t="s">
        <v>376</v>
      </c>
      <c r="E107" s="13"/>
      <c r="F107" s="16"/>
      <c r="G107" s="13"/>
      <c r="H107" s="14"/>
      <c r="I107" s="6"/>
      <c r="J107" s="6"/>
      <c r="K107" s="6"/>
      <c r="L107" s="6"/>
      <c r="M107" s="6"/>
      <c r="N107" s="6"/>
      <c r="P107" s="1">
        <v>1</v>
      </c>
    </row>
    <row r="108" spans="1:17" s="1" customFormat="1" ht="22.25" customHeight="1">
      <c r="A108" s="37">
        <v>6</v>
      </c>
      <c r="B108" s="93" t="s">
        <v>355</v>
      </c>
      <c r="C108" s="93" t="s">
        <v>19</v>
      </c>
      <c r="D108" s="93" t="s">
        <v>377</v>
      </c>
      <c r="E108" s="13"/>
      <c r="F108" s="13"/>
      <c r="G108" s="13"/>
      <c r="H108" s="14"/>
      <c r="I108" s="6"/>
      <c r="J108" s="6"/>
      <c r="K108" s="6"/>
      <c r="L108" s="6"/>
      <c r="M108" s="6"/>
      <c r="N108" s="6"/>
      <c r="P108" s="1">
        <v>1</v>
      </c>
    </row>
    <row r="109" spans="1:17" s="1" customFormat="1" ht="22.25" customHeight="1">
      <c r="A109" s="37">
        <v>7</v>
      </c>
      <c r="B109" s="93" t="s">
        <v>356</v>
      </c>
      <c r="C109" s="93" t="s">
        <v>19</v>
      </c>
      <c r="D109" s="93" t="s">
        <v>378</v>
      </c>
      <c r="E109" s="13"/>
      <c r="F109" s="13"/>
      <c r="G109" s="13"/>
      <c r="H109" s="14"/>
      <c r="I109" s="6"/>
      <c r="J109" s="6"/>
      <c r="K109" s="6"/>
      <c r="L109" s="6"/>
      <c r="M109" s="6"/>
      <c r="N109" s="6"/>
      <c r="P109" s="1">
        <v>1</v>
      </c>
    </row>
    <row r="110" spans="1:17" s="1" customFormat="1" ht="22.25" customHeight="1">
      <c r="A110" s="37">
        <v>8</v>
      </c>
      <c r="B110" s="93" t="s">
        <v>357</v>
      </c>
      <c r="C110" s="93" t="s">
        <v>19</v>
      </c>
      <c r="D110" s="93" t="s">
        <v>379</v>
      </c>
      <c r="E110" s="13"/>
      <c r="F110" s="13"/>
      <c r="G110" s="13"/>
      <c r="H110" s="14"/>
      <c r="I110" s="6"/>
      <c r="J110" s="6"/>
      <c r="K110" s="6"/>
      <c r="L110" s="6"/>
      <c r="M110" s="6"/>
      <c r="N110" s="6"/>
      <c r="P110" s="1">
        <v>1</v>
      </c>
    </row>
    <row r="111" spans="1:17" s="1" customFormat="1" ht="22.25" customHeight="1">
      <c r="A111" s="37">
        <v>9</v>
      </c>
      <c r="B111" s="93" t="s">
        <v>358</v>
      </c>
      <c r="C111" s="93" t="s">
        <v>19</v>
      </c>
      <c r="D111" s="93" t="s">
        <v>380</v>
      </c>
      <c r="E111" s="13"/>
      <c r="F111" s="13"/>
      <c r="G111" s="13"/>
      <c r="H111" s="14"/>
      <c r="I111" s="6"/>
      <c r="J111" s="16"/>
      <c r="K111" s="6"/>
      <c r="L111" s="6"/>
      <c r="M111" s="6"/>
      <c r="N111" s="6"/>
      <c r="P111" s="1">
        <v>1</v>
      </c>
    </row>
    <row r="112" spans="1:17" s="1" customFormat="1" ht="22.25" customHeight="1">
      <c r="A112" s="37">
        <v>10</v>
      </c>
      <c r="B112" s="93" t="s">
        <v>359</v>
      </c>
      <c r="C112" s="93" t="s">
        <v>19</v>
      </c>
      <c r="D112" s="93" t="s">
        <v>381</v>
      </c>
      <c r="E112" s="13"/>
      <c r="F112" s="13"/>
      <c r="G112" s="13"/>
      <c r="H112" s="14"/>
      <c r="I112" s="6"/>
      <c r="J112" s="6"/>
      <c r="K112" s="6"/>
      <c r="L112" s="6"/>
      <c r="M112" s="6"/>
      <c r="N112" s="6"/>
      <c r="P112" s="1">
        <v>1</v>
      </c>
    </row>
    <row r="113" spans="1:17" s="1" customFormat="1" ht="22.25" customHeight="1">
      <c r="A113" s="37">
        <v>11</v>
      </c>
      <c r="B113" s="93" t="s">
        <v>360</v>
      </c>
      <c r="C113" s="93" t="s">
        <v>19</v>
      </c>
      <c r="D113" s="93" t="s">
        <v>382</v>
      </c>
      <c r="E113" s="13"/>
      <c r="F113" s="13"/>
      <c r="G113" s="13"/>
      <c r="H113" s="14"/>
      <c r="I113" s="6"/>
      <c r="J113" s="6"/>
      <c r="K113" s="6"/>
      <c r="L113" s="19"/>
      <c r="M113" s="6"/>
      <c r="N113" s="6"/>
      <c r="P113" s="1">
        <v>1</v>
      </c>
    </row>
    <row r="114" spans="1:17" s="1" customFormat="1" ht="22.25" customHeight="1">
      <c r="A114" s="37">
        <v>12</v>
      </c>
      <c r="B114" s="93" t="s">
        <v>361</v>
      </c>
      <c r="C114" s="93" t="s">
        <v>19</v>
      </c>
      <c r="D114" s="93" t="s">
        <v>383</v>
      </c>
      <c r="E114" s="13"/>
      <c r="F114" s="13"/>
      <c r="G114" s="13"/>
      <c r="H114" s="14"/>
      <c r="I114" s="6"/>
      <c r="J114" s="6"/>
      <c r="K114" s="6"/>
      <c r="L114" s="19"/>
      <c r="M114" s="6"/>
      <c r="N114" s="6"/>
      <c r="P114" s="1">
        <v>1</v>
      </c>
    </row>
    <row r="115" spans="1:17" s="1" customFormat="1" ht="22.25" customHeight="1">
      <c r="A115" s="37">
        <v>14</v>
      </c>
      <c r="B115" s="93" t="s">
        <v>362</v>
      </c>
      <c r="C115" s="93" t="s">
        <v>19</v>
      </c>
      <c r="D115" s="93" t="s">
        <v>384</v>
      </c>
      <c r="E115" s="13"/>
      <c r="F115" s="13"/>
      <c r="G115" s="13"/>
      <c r="H115" s="14"/>
      <c r="I115" s="16"/>
      <c r="J115" s="6"/>
      <c r="K115" s="6"/>
      <c r="L115" s="6"/>
      <c r="M115" s="6"/>
      <c r="N115" s="6"/>
      <c r="P115" s="1">
        <v>1</v>
      </c>
    </row>
    <row r="116" spans="1:17" s="1" customFormat="1" ht="22.25" customHeight="1">
      <c r="A116" s="37">
        <v>15</v>
      </c>
      <c r="B116" s="93" t="s">
        <v>363</v>
      </c>
      <c r="C116" s="93" t="s">
        <v>19</v>
      </c>
      <c r="D116" s="93" t="s">
        <v>385</v>
      </c>
      <c r="E116" s="13"/>
      <c r="F116" s="13"/>
      <c r="G116" s="13"/>
      <c r="H116" s="14"/>
      <c r="I116" s="6"/>
      <c r="J116" s="6"/>
      <c r="K116" s="6"/>
      <c r="L116" s="6"/>
      <c r="M116" s="6"/>
      <c r="N116" s="6"/>
      <c r="P116" s="1">
        <v>1</v>
      </c>
    </row>
    <row r="117" spans="1:17" s="1" customFormat="1" ht="22.25" customHeight="1">
      <c r="A117" s="37">
        <v>16</v>
      </c>
      <c r="B117" s="93" t="s">
        <v>364</v>
      </c>
      <c r="C117" s="93" t="s">
        <v>19</v>
      </c>
      <c r="D117" s="93" t="s">
        <v>386</v>
      </c>
      <c r="E117" s="13"/>
      <c r="F117" s="16"/>
      <c r="G117" s="13"/>
      <c r="H117" s="14"/>
      <c r="I117" s="6"/>
      <c r="J117" s="6"/>
      <c r="K117" s="6"/>
      <c r="L117" s="6"/>
      <c r="M117" s="6"/>
      <c r="N117" s="6"/>
      <c r="P117" s="1">
        <v>1</v>
      </c>
    </row>
    <row r="118" spans="1:17" s="1" customFormat="1" ht="22.25" customHeight="1">
      <c r="A118" s="37">
        <v>17</v>
      </c>
      <c r="B118" s="93" t="s">
        <v>365</v>
      </c>
      <c r="C118" s="93" t="s">
        <v>19</v>
      </c>
      <c r="D118" s="93" t="s">
        <v>387</v>
      </c>
      <c r="E118" s="13"/>
      <c r="F118" s="13"/>
      <c r="G118" s="13"/>
      <c r="H118" s="14"/>
      <c r="I118" s="6"/>
      <c r="J118" s="6"/>
      <c r="K118" s="6"/>
      <c r="L118" s="6"/>
      <c r="M118" s="6"/>
      <c r="N118" s="6"/>
      <c r="P118" s="1">
        <v>1</v>
      </c>
    </row>
    <row r="119" spans="1:17" s="1" customFormat="1" ht="22.25" customHeight="1">
      <c r="A119" s="37">
        <v>18</v>
      </c>
      <c r="B119" s="93" t="s">
        <v>366</v>
      </c>
      <c r="C119" s="93" t="s">
        <v>19</v>
      </c>
      <c r="D119" s="93" t="s">
        <v>388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P119" s="1">
        <v>1</v>
      </c>
    </row>
    <row r="120" spans="1:17" s="1" customFormat="1" ht="22.25" customHeight="1">
      <c r="A120" s="37">
        <v>19</v>
      </c>
      <c r="B120" s="93" t="s">
        <v>367</v>
      </c>
      <c r="C120" s="93" t="s">
        <v>19</v>
      </c>
      <c r="D120" s="93" t="s">
        <v>389</v>
      </c>
      <c r="E120" s="6"/>
      <c r="F120" s="6"/>
      <c r="G120" s="6"/>
      <c r="H120" s="6"/>
      <c r="I120" s="6"/>
      <c r="J120" s="6"/>
      <c r="K120" s="6"/>
      <c r="L120" s="6"/>
      <c r="M120" s="6"/>
      <c r="N120" s="6"/>
      <c r="P120" s="1">
        <v>1</v>
      </c>
    </row>
    <row r="121" spans="1:17" s="1" customFormat="1" ht="22.25" customHeight="1">
      <c r="A121" s="37">
        <v>20</v>
      </c>
      <c r="B121" s="93" t="s">
        <v>368</v>
      </c>
      <c r="C121" s="93" t="s">
        <v>19</v>
      </c>
      <c r="D121" s="93" t="s">
        <v>390</v>
      </c>
      <c r="E121" s="6"/>
      <c r="F121" s="6"/>
      <c r="G121" s="6"/>
      <c r="H121" s="6"/>
      <c r="I121" s="6"/>
      <c r="J121" s="6"/>
      <c r="K121" s="6"/>
      <c r="L121" s="6"/>
      <c r="M121" s="6"/>
      <c r="N121" s="6"/>
      <c r="P121" s="1">
        <v>1</v>
      </c>
    </row>
    <row r="122" spans="1:17" s="1" customFormat="1" ht="22.25" customHeight="1">
      <c r="A122" s="37">
        <v>21</v>
      </c>
      <c r="B122" s="93" t="s">
        <v>369</v>
      </c>
      <c r="C122" s="93" t="s">
        <v>19</v>
      </c>
      <c r="D122" s="93" t="s">
        <v>391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P122" s="1">
        <v>1</v>
      </c>
    </row>
    <row r="123" spans="1:17" s="1" customFormat="1" ht="22.25" customHeight="1">
      <c r="A123" s="37">
        <v>23</v>
      </c>
      <c r="B123" s="93" t="s">
        <v>370</v>
      </c>
      <c r="C123" s="93" t="s">
        <v>19</v>
      </c>
      <c r="D123" s="93" t="s">
        <v>392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P123" s="1">
        <v>1</v>
      </c>
    </row>
    <row r="124" spans="1:17" s="1" customFormat="1" ht="22.25" customHeight="1">
      <c r="A124" s="37">
        <v>24</v>
      </c>
      <c r="B124" s="93" t="s">
        <v>371</v>
      </c>
      <c r="C124" s="93" t="s">
        <v>19</v>
      </c>
      <c r="D124" s="93" t="s">
        <v>393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P124" s="1">
        <v>1</v>
      </c>
    </row>
    <row r="125" spans="1:17" s="1" customFormat="1" ht="22.25" customHeight="1">
      <c r="A125" s="37">
        <v>25</v>
      </c>
      <c r="B125" s="93" t="s">
        <v>372</v>
      </c>
      <c r="C125" s="93" t="s">
        <v>19</v>
      </c>
      <c r="D125" s="93" t="s">
        <v>394</v>
      </c>
      <c r="E125" s="6"/>
      <c r="F125" s="6"/>
      <c r="G125" s="6"/>
      <c r="H125" s="6"/>
      <c r="I125" s="6"/>
      <c r="J125" s="6"/>
      <c r="K125" s="6"/>
      <c r="L125" s="6"/>
      <c r="M125" s="6"/>
      <c r="N125" s="6"/>
      <c r="P125" s="1">
        <v>1</v>
      </c>
    </row>
    <row r="126" spans="1:17" s="102" customFormat="1" ht="22.25" customHeight="1">
      <c r="A126" s="98"/>
      <c r="B126" s="99"/>
      <c r="C126" s="99"/>
      <c r="D126" s="99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1"/>
      <c r="P126" s="101"/>
      <c r="Q126" s="101"/>
    </row>
    <row r="127" spans="1:17" ht="22.25" customHeight="1">
      <c r="A127" s="3"/>
      <c r="B127" s="93"/>
      <c r="C127" s="93"/>
      <c r="D127" s="17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1:17" ht="22.25" customHeight="1">
      <c r="A128" s="3"/>
      <c r="B128" s="93"/>
      <c r="C128" s="93"/>
      <c r="D128" s="17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spans="1:17" ht="22.25" customHeight="1">
      <c r="A129" s="3"/>
      <c r="B129" s="3"/>
      <c r="C129" s="7"/>
      <c r="D129" s="17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1">
        <f>SUM(O104:O126)</f>
        <v>0</v>
      </c>
      <c r="P129" s="1">
        <f>SUM(P104:P126)</f>
        <v>22</v>
      </c>
      <c r="Q129" s="1">
        <f>SUM(O129:P129)</f>
        <v>22</v>
      </c>
    </row>
    <row r="130" spans="1:17" ht="22.25" customHeight="1">
      <c r="A130" s="113" t="s">
        <v>731</v>
      </c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5"/>
    </row>
    <row r="131" spans="1:17" ht="120" customHeight="1">
      <c r="A131" s="3" t="s">
        <v>0</v>
      </c>
      <c r="B131" s="4" t="s">
        <v>1</v>
      </c>
      <c r="C131" s="5" t="s">
        <v>2</v>
      </c>
      <c r="D131" s="17" t="s">
        <v>5</v>
      </c>
      <c r="E131" s="3"/>
      <c r="F131" s="3"/>
      <c r="G131" s="3"/>
      <c r="H131" s="4"/>
      <c r="I131" s="3"/>
      <c r="J131" s="3"/>
      <c r="K131" s="3"/>
      <c r="L131" s="3"/>
      <c r="M131" s="3"/>
      <c r="N131" s="3"/>
      <c r="O131" s="1" t="s">
        <v>6</v>
      </c>
      <c r="P131" s="1" t="s">
        <v>7</v>
      </c>
    </row>
    <row r="132" spans="1:17" ht="22.25" customHeight="1">
      <c r="A132" s="37">
        <v>2</v>
      </c>
      <c r="B132" s="93" t="s">
        <v>395</v>
      </c>
      <c r="C132" s="93" t="s">
        <v>18</v>
      </c>
      <c r="D132" s="93" t="s">
        <v>418</v>
      </c>
      <c r="E132" s="13"/>
      <c r="F132" s="13"/>
      <c r="G132" s="13"/>
      <c r="H132" s="14"/>
      <c r="I132" s="6"/>
      <c r="J132" s="6"/>
      <c r="K132" s="6"/>
      <c r="L132" s="6"/>
      <c r="M132" s="6"/>
      <c r="N132" s="6"/>
      <c r="O132" s="1">
        <v>1</v>
      </c>
    </row>
    <row r="133" spans="1:17" ht="22.25" customHeight="1">
      <c r="A133" s="37">
        <v>3</v>
      </c>
      <c r="B133" s="93" t="s">
        <v>396</v>
      </c>
      <c r="C133" s="93" t="s">
        <v>18</v>
      </c>
      <c r="D133" s="93" t="s">
        <v>419</v>
      </c>
      <c r="E133" s="13"/>
      <c r="F133" s="13"/>
      <c r="G133" s="13"/>
      <c r="H133" s="14"/>
      <c r="I133" s="6"/>
      <c r="J133" s="6"/>
      <c r="K133" s="6"/>
      <c r="L133" s="6"/>
      <c r="M133" s="6"/>
      <c r="N133" s="6"/>
      <c r="O133" s="1">
        <v>1</v>
      </c>
    </row>
    <row r="134" spans="1:17" ht="22.25" customHeight="1">
      <c r="A134" s="37">
        <v>5</v>
      </c>
      <c r="B134" s="93" t="s">
        <v>397</v>
      </c>
      <c r="C134" s="93" t="s">
        <v>18</v>
      </c>
      <c r="D134" s="93" t="s">
        <v>420</v>
      </c>
      <c r="E134" s="13"/>
      <c r="F134" s="13"/>
      <c r="G134" s="13"/>
      <c r="H134" s="14"/>
      <c r="I134" s="6"/>
      <c r="J134" s="6"/>
      <c r="K134" s="6"/>
      <c r="L134" s="6"/>
      <c r="M134" s="6"/>
      <c r="N134" s="6"/>
      <c r="O134" s="1">
        <v>1</v>
      </c>
    </row>
    <row r="135" spans="1:17" ht="22.25" customHeight="1">
      <c r="A135" s="37">
        <v>6</v>
      </c>
      <c r="B135" s="93" t="s">
        <v>398</v>
      </c>
      <c r="C135" s="93" t="s">
        <v>18</v>
      </c>
      <c r="D135" s="93" t="s">
        <v>421</v>
      </c>
      <c r="E135" s="13"/>
      <c r="F135" s="13"/>
      <c r="G135" s="13"/>
      <c r="H135" s="14"/>
      <c r="I135" s="6"/>
      <c r="J135" s="6"/>
      <c r="K135" s="6"/>
      <c r="L135" s="6"/>
      <c r="M135" s="6"/>
      <c r="N135" s="6"/>
      <c r="O135" s="1">
        <v>1</v>
      </c>
    </row>
    <row r="136" spans="1:17" ht="22.25" customHeight="1">
      <c r="A136" s="37">
        <v>7</v>
      </c>
      <c r="B136" s="93" t="s">
        <v>399</v>
      </c>
      <c r="C136" s="93" t="s">
        <v>18</v>
      </c>
      <c r="D136" s="93" t="s">
        <v>422</v>
      </c>
      <c r="E136" s="13"/>
      <c r="F136" s="13"/>
      <c r="G136" s="13"/>
      <c r="H136" s="14"/>
      <c r="I136" s="6"/>
      <c r="J136" s="6"/>
      <c r="K136" s="6"/>
      <c r="L136" s="6"/>
      <c r="M136" s="6"/>
      <c r="N136" s="6"/>
      <c r="O136" s="1">
        <v>1</v>
      </c>
    </row>
    <row r="137" spans="1:17" s="1" customFormat="1" ht="22.25" customHeight="1">
      <c r="A137" s="37">
        <v>8</v>
      </c>
      <c r="B137" s="93" t="s">
        <v>400</v>
      </c>
      <c r="C137" s="93" t="s">
        <v>18</v>
      </c>
      <c r="D137" s="93" t="s">
        <v>423</v>
      </c>
      <c r="E137" s="13"/>
      <c r="F137" s="13"/>
      <c r="G137" s="13"/>
      <c r="H137" s="14"/>
      <c r="I137" s="6"/>
      <c r="J137" s="6"/>
      <c r="K137" s="6"/>
      <c r="L137" s="6"/>
      <c r="M137" s="6"/>
      <c r="N137" s="6"/>
      <c r="O137" s="1">
        <v>1</v>
      </c>
    </row>
    <row r="138" spans="1:17" s="1" customFormat="1" ht="22.25" customHeight="1">
      <c r="A138" s="37">
        <v>9</v>
      </c>
      <c r="B138" s="93" t="s">
        <v>401</v>
      </c>
      <c r="C138" s="93" t="s">
        <v>18</v>
      </c>
      <c r="D138" s="93" t="s">
        <v>424</v>
      </c>
      <c r="E138" s="13"/>
      <c r="F138" s="13"/>
      <c r="G138" s="13"/>
      <c r="H138" s="14"/>
      <c r="I138" s="6"/>
      <c r="J138" s="6"/>
      <c r="K138" s="6"/>
      <c r="L138" s="6"/>
      <c r="M138" s="6"/>
      <c r="N138" s="6"/>
      <c r="O138" s="1">
        <v>1</v>
      </c>
    </row>
    <row r="139" spans="1:17" s="1" customFormat="1" ht="22.25" customHeight="1">
      <c r="A139" s="37">
        <v>10</v>
      </c>
      <c r="B139" s="93" t="s">
        <v>402</v>
      </c>
      <c r="C139" s="93" t="s">
        <v>18</v>
      </c>
      <c r="D139" s="93" t="s">
        <v>425</v>
      </c>
      <c r="E139" s="13"/>
      <c r="F139" s="13"/>
      <c r="G139" s="13"/>
      <c r="H139" s="14"/>
      <c r="I139" s="6"/>
      <c r="J139" s="6"/>
      <c r="K139" s="6"/>
      <c r="L139" s="6"/>
      <c r="M139" s="6"/>
      <c r="N139" s="6"/>
      <c r="O139" s="1">
        <v>1</v>
      </c>
    </row>
    <row r="140" spans="1:17" s="1" customFormat="1" ht="22.25" customHeight="1">
      <c r="A140" s="37">
        <v>11</v>
      </c>
      <c r="B140" s="93" t="s">
        <v>403</v>
      </c>
      <c r="C140" s="93" t="s">
        <v>18</v>
      </c>
      <c r="D140" s="93" t="s">
        <v>426</v>
      </c>
      <c r="E140" s="13"/>
      <c r="F140" s="13"/>
      <c r="G140" s="13"/>
      <c r="H140" s="14"/>
      <c r="I140" s="6"/>
      <c r="J140" s="6"/>
      <c r="K140" s="6"/>
      <c r="L140" s="6"/>
      <c r="M140" s="6"/>
      <c r="N140" s="6"/>
      <c r="O140" s="1">
        <v>1</v>
      </c>
    </row>
    <row r="141" spans="1:17" s="1" customFormat="1" ht="22.25" customHeight="1">
      <c r="A141" s="37">
        <v>12</v>
      </c>
      <c r="B141" s="93" t="s">
        <v>404</v>
      </c>
      <c r="C141" s="93" t="s">
        <v>18</v>
      </c>
      <c r="D141" s="93" t="s">
        <v>427</v>
      </c>
      <c r="E141" s="13"/>
      <c r="F141" s="13"/>
      <c r="G141" s="13"/>
      <c r="H141" s="14"/>
      <c r="I141" s="6"/>
      <c r="J141" s="6"/>
      <c r="K141" s="6"/>
      <c r="L141" s="6"/>
      <c r="M141" s="6"/>
      <c r="N141" s="6"/>
      <c r="O141" s="1">
        <v>1</v>
      </c>
    </row>
    <row r="142" spans="1:17" s="1" customFormat="1" ht="22.25" customHeight="1">
      <c r="A142" s="37">
        <v>13</v>
      </c>
      <c r="B142" s="93" t="s">
        <v>405</v>
      </c>
      <c r="C142" s="93" t="s">
        <v>18</v>
      </c>
      <c r="D142" s="93" t="s">
        <v>428</v>
      </c>
      <c r="E142" s="13"/>
      <c r="F142" s="13"/>
      <c r="G142" s="13"/>
      <c r="H142" s="14"/>
      <c r="I142" s="6"/>
      <c r="J142" s="6"/>
      <c r="K142" s="6"/>
      <c r="L142" s="6"/>
      <c r="M142" s="6"/>
      <c r="N142" s="6"/>
      <c r="O142" s="1">
        <v>1</v>
      </c>
    </row>
    <row r="143" spans="1:17" s="1" customFormat="1" ht="22.25" customHeight="1">
      <c r="A143" s="37">
        <v>14</v>
      </c>
      <c r="B143" s="93" t="s">
        <v>406</v>
      </c>
      <c r="C143" s="93" t="s">
        <v>18</v>
      </c>
      <c r="D143" s="93" t="s">
        <v>429</v>
      </c>
      <c r="E143" s="13"/>
      <c r="F143" s="13"/>
      <c r="G143" s="13"/>
      <c r="H143" s="14"/>
      <c r="I143" s="6"/>
      <c r="J143" s="6"/>
      <c r="K143" s="6"/>
      <c r="L143" s="6"/>
      <c r="M143" s="6"/>
      <c r="N143" s="6"/>
      <c r="O143" s="1">
        <v>1</v>
      </c>
    </row>
    <row r="144" spans="1:17" s="1" customFormat="1" ht="22.25" customHeight="1">
      <c r="A144" s="37">
        <v>15</v>
      </c>
      <c r="B144" s="93" t="s">
        <v>407</v>
      </c>
      <c r="C144" s="93" t="s">
        <v>18</v>
      </c>
      <c r="D144" s="93" t="s">
        <v>430</v>
      </c>
      <c r="E144" s="13"/>
      <c r="F144" s="13"/>
      <c r="G144" s="13"/>
      <c r="H144" s="14"/>
      <c r="I144" s="6"/>
      <c r="J144" s="6"/>
      <c r="K144" s="6"/>
      <c r="L144" s="6"/>
      <c r="M144" s="6"/>
      <c r="N144" s="6"/>
      <c r="O144" s="1">
        <v>1</v>
      </c>
    </row>
    <row r="145" spans="1:17" s="1" customFormat="1" ht="22.25" customHeight="1">
      <c r="A145" s="37">
        <v>16</v>
      </c>
      <c r="B145" s="93" t="s">
        <v>408</v>
      </c>
      <c r="C145" s="93" t="s">
        <v>18</v>
      </c>
      <c r="D145" s="93" t="s">
        <v>431</v>
      </c>
      <c r="E145" s="13"/>
      <c r="F145" s="13"/>
      <c r="G145" s="13"/>
      <c r="H145" s="14"/>
      <c r="I145" s="6"/>
      <c r="J145" s="6"/>
      <c r="K145" s="6"/>
      <c r="L145" s="6"/>
      <c r="M145" s="6"/>
      <c r="N145" s="6"/>
      <c r="O145" s="1">
        <v>1</v>
      </c>
    </row>
    <row r="146" spans="1:17" s="1" customFormat="1" ht="22.25" customHeight="1">
      <c r="A146" s="37">
        <v>17</v>
      </c>
      <c r="B146" s="93" t="s">
        <v>409</v>
      </c>
      <c r="C146" s="93" t="s">
        <v>18</v>
      </c>
      <c r="D146" s="93" t="s">
        <v>432</v>
      </c>
      <c r="E146" s="13"/>
      <c r="F146" s="13"/>
      <c r="G146" s="13"/>
      <c r="H146" s="14"/>
      <c r="I146" s="6"/>
      <c r="J146" s="6"/>
      <c r="K146" s="6"/>
      <c r="L146" s="6"/>
      <c r="M146" s="6"/>
      <c r="N146" s="6"/>
      <c r="O146" s="1">
        <v>1</v>
      </c>
    </row>
    <row r="147" spans="1:17" s="1" customFormat="1" ht="22.25" customHeight="1">
      <c r="A147" s="37">
        <v>18</v>
      </c>
      <c r="B147" s="93" t="s">
        <v>410</v>
      </c>
      <c r="C147" s="93" t="s">
        <v>18</v>
      </c>
      <c r="D147" s="93" t="s">
        <v>433</v>
      </c>
      <c r="E147" s="13"/>
      <c r="F147" s="13"/>
      <c r="G147" s="13"/>
      <c r="H147" s="14"/>
      <c r="I147" s="6"/>
      <c r="J147" s="6"/>
      <c r="K147" s="6"/>
      <c r="L147" s="6"/>
      <c r="M147" s="6"/>
      <c r="N147" s="6"/>
      <c r="O147" s="1">
        <v>1</v>
      </c>
    </row>
    <row r="148" spans="1:17" s="1" customFormat="1" ht="22.25" customHeight="1">
      <c r="A148" s="37">
        <v>19</v>
      </c>
      <c r="B148" s="93" t="s">
        <v>411</v>
      </c>
      <c r="C148" s="93" t="s">
        <v>18</v>
      </c>
      <c r="D148" s="93" t="s">
        <v>434</v>
      </c>
      <c r="E148" s="13"/>
      <c r="F148" s="13"/>
      <c r="G148" s="13"/>
      <c r="H148" s="14"/>
      <c r="I148" s="6"/>
      <c r="J148" s="6"/>
      <c r="K148" s="6"/>
      <c r="L148" s="6"/>
      <c r="M148" s="6"/>
      <c r="N148" s="6"/>
      <c r="O148" s="1">
        <v>1</v>
      </c>
    </row>
    <row r="149" spans="1:17" s="1" customFormat="1" ht="22.25" customHeight="1">
      <c r="A149" s="37">
        <v>20</v>
      </c>
      <c r="B149" s="93" t="s">
        <v>412</v>
      </c>
      <c r="C149" s="93" t="s">
        <v>19</v>
      </c>
      <c r="D149" s="93" t="s">
        <v>435</v>
      </c>
      <c r="E149" s="13"/>
      <c r="F149" s="13"/>
      <c r="G149" s="13"/>
      <c r="H149" s="14"/>
      <c r="I149" s="6"/>
      <c r="J149" s="6"/>
      <c r="K149" s="6"/>
      <c r="L149" s="6"/>
      <c r="M149" s="6"/>
      <c r="N149" s="6"/>
      <c r="P149" s="1">
        <v>1</v>
      </c>
    </row>
    <row r="150" spans="1:17" s="1" customFormat="1" ht="22.25" customHeight="1">
      <c r="A150" s="37">
        <v>21</v>
      </c>
      <c r="B150" s="93" t="s">
        <v>413</v>
      </c>
      <c r="C150" s="93" t="s">
        <v>19</v>
      </c>
      <c r="D150" s="93" t="s">
        <v>436</v>
      </c>
      <c r="E150" s="13"/>
      <c r="F150" s="13"/>
      <c r="G150" s="13"/>
      <c r="H150" s="14"/>
      <c r="I150" s="6"/>
      <c r="J150" s="6"/>
      <c r="K150" s="6"/>
      <c r="L150" s="6"/>
      <c r="M150" s="6"/>
      <c r="N150" s="6"/>
      <c r="P150" s="1">
        <v>1</v>
      </c>
    </row>
    <row r="151" spans="1:17" s="1" customFormat="1" ht="22.25" customHeight="1">
      <c r="A151" s="37">
        <v>22</v>
      </c>
      <c r="B151" s="93" t="s">
        <v>414</v>
      </c>
      <c r="C151" s="93" t="s">
        <v>19</v>
      </c>
      <c r="D151" s="93" t="s">
        <v>437</v>
      </c>
      <c r="E151" s="13"/>
      <c r="F151" s="13"/>
      <c r="G151" s="13"/>
      <c r="H151" s="14"/>
      <c r="I151" s="6"/>
      <c r="J151" s="6"/>
      <c r="K151" s="6"/>
      <c r="L151" s="6"/>
      <c r="M151" s="6"/>
      <c r="N151" s="6"/>
      <c r="P151" s="1">
        <v>1</v>
      </c>
    </row>
    <row r="152" spans="1:17" s="1" customFormat="1" ht="22.25" customHeight="1">
      <c r="A152" s="37">
        <v>23</v>
      </c>
      <c r="B152" s="93" t="s">
        <v>415</v>
      </c>
      <c r="C152" s="93" t="s">
        <v>19</v>
      </c>
      <c r="D152" s="93" t="s">
        <v>438</v>
      </c>
      <c r="E152" s="13"/>
      <c r="F152" s="13"/>
      <c r="G152" s="13"/>
      <c r="H152" s="14"/>
      <c r="I152" s="6"/>
      <c r="J152" s="6"/>
      <c r="K152" s="6"/>
      <c r="L152" s="6"/>
      <c r="M152" s="6"/>
      <c r="N152" s="6"/>
      <c r="P152" s="1">
        <v>1</v>
      </c>
    </row>
    <row r="153" spans="1:17" s="1" customFormat="1" ht="22.25" customHeight="1">
      <c r="A153" s="37">
        <v>24</v>
      </c>
      <c r="B153" s="93" t="s">
        <v>416</v>
      </c>
      <c r="C153" s="93" t="s">
        <v>19</v>
      </c>
      <c r="D153" s="93" t="s">
        <v>439</v>
      </c>
      <c r="E153" s="13"/>
      <c r="F153" s="13"/>
      <c r="G153" s="13"/>
      <c r="H153" s="14"/>
      <c r="I153" s="6"/>
      <c r="J153" s="6"/>
      <c r="K153" s="6"/>
      <c r="L153" s="6"/>
      <c r="M153" s="6"/>
      <c r="N153" s="6"/>
      <c r="P153" s="1">
        <v>1</v>
      </c>
    </row>
    <row r="154" spans="1:17" s="1" customFormat="1" ht="22.25" customHeight="1">
      <c r="A154" s="37">
        <v>25</v>
      </c>
      <c r="B154" s="93" t="s">
        <v>417</v>
      </c>
      <c r="C154" s="93" t="s">
        <v>19</v>
      </c>
      <c r="D154" s="93" t="s">
        <v>440</v>
      </c>
      <c r="E154" s="13"/>
      <c r="F154" s="13"/>
      <c r="G154" s="13"/>
      <c r="H154" s="14"/>
      <c r="I154" s="6"/>
      <c r="J154" s="6"/>
      <c r="K154" s="6"/>
      <c r="L154" s="6"/>
      <c r="M154" s="6"/>
      <c r="N154" s="6"/>
      <c r="P154" s="1">
        <v>1</v>
      </c>
    </row>
    <row r="155" spans="1:17" s="1" customFormat="1" ht="22.25" customHeight="1">
      <c r="A155" s="37"/>
      <c r="B155" s="37"/>
      <c r="C155" s="31"/>
      <c r="D155" s="37"/>
      <c r="E155" s="13"/>
      <c r="F155" s="13"/>
      <c r="G155" s="13"/>
      <c r="H155" s="14"/>
      <c r="I155" s="6"/>
      <c r="J155" s="6"/>
      <c r="K155" s="6"/>
      <c r="L155" s="6"/>
      <c r="M155" s="6"/>
      <c r="N155" s="6"/>
    </row>
    <row r="156" spans="1:17" s="1" customFormat="1" ht="22.25" customHeight="1">
      <c r="A156" s="31"/>
      <c r="B156" s="31"/>
      <c r="C156" s="31"/>
      <c r="D156" s="31"/>
      <c r="E156" s="13"/>
      <c r="F156" s="13"/>
      <c r="G156" s="13"/>
      <c r="H156" s="13"/>
      <c r="I156" s="6"/>
      <c r="J156" s="6"/>
      <c r="K156" s="6"/>
      <c r="L156" s="6"/>
      <c r="M156" s="6"/>
      <c r="N156" s="6"/>
    </row>
    <row r="157" spans="1:17" ht="22.25" customHeight="1">
      <c r="A157" s="3"/>
      <c r="B157" s="3"/>
      <c r="C157" s="7"/>
      <c r="D157" s="17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1">
        <f>SUM(O132:O156)</f>
        <v>17</v>
      </c>
      <c r="P157" s="1">
        <f>SUM(P132:P156)</f>
        <v>6</v>
      </c>
      <c r="Q157" s="1">
        <f>SUM(O157:P157)</f>
        <v>23</v>
      </c>
    </row>
    <row r="158" spans="1:17" ht="22.25" customHeight="1">
      <c r="A158" s="113" t="s">
        <v>732</v>
      </c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5"/>
    </row>
    <row r="159" spans="1:17" ht="120" customHeight="1">
      <c r="A159" s="3" t="s">
        <v>0</v>
      </c>
      <c r="B159" s="4" t="s">
        <v>1</v>
      </c>
      <c r="C159" s="5" t="s">
        <v>2</v>
      </c>
      <c r="D159" s="17" t="s">
        <v>5</v>
      </c>
      <c r="E159" s="3"/>
      <c r="F159" s="3"/>
      <c r="G159" s="3"/>
      <c r="H159" s="4"/>
      <c r="I159" s="3"/>
      <c r="J159" s="3"/>
      <c r="K159" s="3"/>
      <c r="L159" s="3"/>
      <c r="M159" s="3"/>
      <c r="N159" s="3"/>
    </row>
    <row r="160" spans="1:17" ht="22.25" customHeight="1">
      <c r="A160" s="37">
        <v>1</v>
      </c>
      <c r="B160" s="93" t="s">
        <v>441</v>
      </c>
      <c r="C160" s="93" t="s">
        <v>18</v>
      </c>
      <c r="D160" s="93" t="s">
        <v>465</v>
      </c>
      <c r="E160" s="13"/>
      <c r="F160" s="13"/>
      <c r="G160" s="13"/>
      <c r="H160" s="14"/>
      <c r="I160" s="6"/>
      <c r="J160" s="6"/>
      <c r="K160" s="6"/>
      <c r="L160" s="6"/>
      <c r="M160" s="6"/>
      <c r="N160" s="6"/>
      <c r="O160" s="1">
        <v>1</v>
      </c>
    </row>
    <row r="161" spans="1:15" ht="22.25" customHeight="1">
      <c r="A161" s="37">
        <v>2</v>
      </c>
      <c r="B161" s="93" t="s">
        <v>442</v>
      </c>
      <c r="C161" s="93" t="s">
        <v>18</v>
      </c>
      <c r="D161" s="93" t="s">
        <v>466</v>
      </c>
      <c r="E161" s="13"/>
      <c r="F161" s="13"/>
      <c r="G161" s="13"/>
      <c r="H161" s="14"/>
      <c r="I161" s="6"/>
      <c r="J161" s="6"/>
      <c r="K161" s="6"/>
      <c r="L161" s="6"/>
      <c r="M161" s="6"/>
      <c r="N161" s="6"/>
      <c r="O161" s="1">
        <v>1</v>
      </c>
    </row>
    <row r="162" spans="1:15" ht="22.25" customHeight="1">
      <c r="A162" s="37">
        <v>3</v>
      </c>
      <c r="B162" s="93" t="s">
        <v>443</v>
      </c>
      <c r="C162" s="93" t="s">
        <v>18</v>
      </c>
      <c r="D162" s="93" t="s">
        <v>467</v>
      </c>
      <c r="E162" s="13"/>
      <c r="F162" s="13"/>
      <c r="G162" s="13"/>
      <c r="H162" s="14"/>
      <c r="I162" s="6"/>
      <c r="J162" s="6"/>
      <c r="K162" s="6"/>
      <c r="L162" s="6"/>
      <c r="M162" s="6"/>
      <c r="N162" s="6"/>
      <c r="O162" s="1">
        <v>1</v>
      </c>
    </row>
    <row r="163" spans="1:15" ht="22.25" customHeight="1">
      <c r="A163" s="37">
        <v>4</v>
      </c>
      <c r="B163" s="93" t="s">
        <v>444</v>
      </c>
      <c r="C163" s="93" t="s">
        <v>18</v>
      </c>
      <c r="D163" s="93" t="s">
        <v>468</v>
      </c>
      <c r="E163" s="13"/>
      <c r="F163" s="13"/>
      <c r="G163" s="13"/>
      <c r="H163" s="14"/>
      <c r="I163" s="6"/>
      <c r="J163" s="6"/>
      <c r="K163" s="6"/>
      <c r="L163" s="6"/>
      <c r="M163" s="6"/>
      <c r="N163" s="6"/>
      <c r="O163" s="1">
        <v>1</v>
      </c>
    </row>
    <row r="164" spans="1:15" ht="22.25" customHeight="1">
      <c r="A164" s="37">
        <v>5</v>
      </c>
      <c r="B164" s="93" t="s">
        <v>445</v>
      </c>
      <c r="C164" s="93" t="s">
        <v>18</v>
      </c>
      <c r="D164" s="93" t="s">
        <v>469</v>
      </c>
      <c r="E164" s="13"/>
      <c r="F164" s="13"/>
      <c r="G164" s="13"/>
      <c r="H164" s="14"/>
      <c r="I164" s="6"/>
      <c r="J164" s="6"/>
      <c r="K164" s="6"/>
      <c r="L164" s="6"/>
      <c r="M164" s="6"/>
      <c r="N164" s="6"/>
      <c r="O164" s="1">
        <v>1</v>
      </c>
    </row>
    <row r="165" spans="1:15" ht="22.25" customHeight="1">
      <c r="A165" s="37">
        <v>6</v>
      </c>
      <c r="B165" s="93" t="s">
        <v>446</v>
      </c>
      <c r="C165" s="93" t="s">
        <v>18</v>
      </c>
      <c r="D165" s="93" t="s">
        <v>470</v>
      </c>
      <c r="E165" s="13"/>
      <c r="F165" s="13"/>
      <c r="G165" s="13"/>
      <c r="H165" s="14"/>
      <c r="I165" s="6"/>
      <c r="J165" s="6"/>
      <c r="K165" s="6"/>
      <c r="L165" s="6"/>
      <c r="M165" s="6"/>
      <c r="N165" s="6"/>
      <c r="O165" s="1">
        <v>1</v>
      </c>
    </row>
    <row r="166" spans="1:15" ht="22.25" customHeight="1">
      <c r="A166" s="37">
        <v>7</v>
      </c>
      <c r="B166" s="93" t="s">
        <v>447</v>
      </c>
      <c r="C166" s="93" t="s">
        <v>18</v>
      </c>
      <c r="D166" s="93" t="s">
        <v>471</v>
      </c>
      <c r="E166" s="13"/>
      <c r="F166" s="13"/>
      <c r="G166" s="13"/>
      <c r="H166" s="14"/>
      <c r="I166" s="6"/>
      <c r="J166" s="6"/>
      <c r="K166" s="6"/>
      <c r="L166" s="6"/>
      <c r="M166" s="6"/>
      <c r="N166" s="6"/>
      <c r="O166" s="1">
        <v>1</v>
      </c>
    </row>
    <row r="167" spans="1:15" ht="22.25" customHeight="1">
      <c r="A167" s="37">
        <v>8</v>
      </c>
      <c r="B167" s="93" t="s">
        <v>448</v>
      </c>
      <c r="C167" s="93" t="s">
        <v>18</v>
      </c>
      <c r="D167" s="93" t="s">
        <v>472</v>
      </c>
      <c r="E167" s="13"/>
      <c r="F167" s="13"/>
      <c r="G167" s="13"/>
      <c r="H167" s="14"/>
      <c r="I167" s="6"/>
      <c r="J167" s="6"/>
      <c r="K167" s="6"/>
      <c r="L167" s="6"/>
      <c r="M167" s="6"/>
      <c r="N167" s="6"/>
      <c r="O167" s="1">
        <v>1</v>
      </c>
    </row>
    <row r="168" spans="1:15" ht="22.25" customHeight="1">
      <c r="A168" s="37">
        <v>9</v>
      </c>
      <c r="B168" s="93" t="s">
        <v>449</v>
      </c>
      <c r="C168" s="93" t="s">
        <v>18</v>
      </c>
      <c r="D168" s="93" t="s">
        <v>473</v>
      </c>
      <c r="E168" s="13"/>
      <c r="F168" s="13"/>
      <c r="G168" s="13"/>
      <c r="H168" s="14"/>
      <c r="I168" s="6"/>
      <c r="J168" s="6"/>
      <c r="K168" s="6"/>
      <c r="L168" s="6"/>
      <c r="M168" s="6"/>
      <c r="N168" s="6"/>
      <c r="O168" s="1">
        <v>1</v>
      </c>
    </row>
    <row r="169" spans="1:15" ht="22.25" customHeight="1">
      <c r="A169" s="37">
        <v>10</v>
      </c>
      <c r="B169" s="93" t="s">
        <v>450</v>
      </c>
      <c r="C169" s="93" t="s">
        <v>18</v>
      </c>
      <c r="D169" s="93" t="s">
        <v>474</v>
      </c>
      <c r="E169" s="13"/>
      <c r="F169" s="13"/>
      <c r="G169" s="13"/>
      <c r="H169" s="14"/>
      <c r="I169" s="6"/>
      <c r="J169" s="6"/>
      <c r="K169" s="6"/>
      <c r="L169" s="6"/>
      <c r="M169" s="6"/>
      <c r="N169" s="6"/>
      <c r="O169" s="1">
        <v>1</v>
      </c>
    </row>
    <row r="170" spans="1:15" ht="22.25" customHeight="1">
      <c r="A170" s="37">
        <v>11</v>
      </c>
      <c r="B170" s="93" t="s">
        <v>451</v>
      </c>
      <c r="C170" s="93" t="s">
        <v>18</v>
      </c>
      <c r="D170" s="93" t="s">
        <v>475</v>
      </c>
      <c r="E170" s="13"/>
      <c r="F170" s="13"/>
      <c r="G170" s="13"/>
      <c r="H170" s="14"/>
      <c r="I170" s="6"/>
      <c r="J170" s="6"/>
      <c r="K170" s="6"/>
      <c r="L170" s="6"/>
      <c r="M170" s="6"/>
      <c r="N170" s="6"/>
      <c r="O170" s="1">
        <v>1</v>
      </c>
    </row>
    <row r="171" spans="1:15" ht="22.25" customHeight="1">
      <c r="A171" s="37">
        <v>12</v>
      </c>
      <c r="B171" s="93" t="s">
        <v>452</v>
      </c>
      <c r="C171" s="93" t="s">
        <v>18</v>
      </c>
      <c r="D171" s="93" t="s">
        <v>476</v>
      </c>
      <c r="E171" s="13"/>
      <c r="F171" s="13"/>
      <c r="G171" s="13"/>
      <c r="H171" s="14"/>
      <c r="I171" s="6"/>
      <c r="J171" s="6"/>
      <c r="K171" s="6"/>
      <c r="L171" s="6"/>
      <c r="M171" s="6"/>
      <c r="N171" s="6"/>
      <c r="O171" s="1">
        <v>1</v>
      </c>
    </row>
    <row r="172" spans="1:15" ht="22.25" customHeight="1">
      <c r="A172" s="37">
        <v>13</v>
      </c>
      <c r="B172" s="93" t="s">
        <v>453</v>
      </c>
      <c r="C172" s="93" t="s">
        <v>18</v>
      </c>
      <c r="D172" s="93" t="s">
        <v>477</v>
      </c>
      <c r="E172" s="13"/>
      <c r="F172" s="13"/>
      <c r="G172" s="13"/>
      <c r="H172" s="14"/>
      <c r="I172" s="6"/>
      <c r="J172" s="6"/>
      <c r="K172" s="6"/>
      <c r="L172" s="6"/>
      <c r="M172" s="6"/>
      <c r="N172" s="6"/>
      <c r="O172" s="1">
        <v>1</v>
      </c>
    </row>
    <row r="173" spans="1:15" ht="22.25" customHeight="1">
      <c r="A173" s="37">
        <v>14</v>
      </c>
      <c r="B173" s="93" t="s">
        <v>454</v>
      </c>
      <c r="C173" s="93" t="s">
        <v>18</v>
      </c>
      <c r="D173" s="93" t="s">
        <v>478</v>
      </c>
      <c r="E173" s="13"/>
      <c r="F173" s="13"/>
      <c r="G173" s="13"/>
      <c r="H173" s="14"/>
      <c r="I173" s="6"/>
      <c r="J173" s="6"/>
      <c r="K173" s="6"/>
      <c r="L173" s="6"/>
      <c r="M173" s="6"/>
      <c r="N173" s="6"/>
      <c r="O173" s="1">
        <v>1</v>
      </c>
    </row>
    <row r="174" spans="1:15" ht="22.25" customHeight="1">
      <c r="A174" s="37">
        <v>16</v>
      </c>
      <c r="B174" s="93" t="s">
        <v>455</v>
      </c>
      <c r="C174" s="93" t="s">
        <v>18</v>
      </c>
      <c r="D174" s="93" t="s">
        <v>479</v>
      </c>
      <c r="E174" s="13"/>
      <c r="F174" s="13"/>
      <c r="G174" s="13"/>
      <c r="H174" s="14"/>
      <c r="I174" s="6"/>
      <c r="J174" s="6"/>
      <c r="K174" s="6"/>
      <c r="L174" s="6"/>
      <c r="M174" s="6"/>
      <c r="N174" s="6"/>
      <c r="O174" s="1">
        <v>1</v>
      </c>
    </row>
    <row r="175" spans="1:15" ht="22.25" customHeight="1">
      <c r="A175" s="37">
        <v>17</v>
      </c>
      <c r="B175" s="93" t="s">
        <v>456</v>
      </c>
      <c r="C175" s="93" t="s">
        <v>18</v>
      </c>
      <c r="D175" s="93" t="s">
        <v>480</v>
      </c>
      <c r="E175" s="13"/>
      <c r="F175" s="13"/>
      <c r="G175" s="13"/>
      <c r="H175" s="13"/>
      <c r="I175" s="6"/>
      <c r="J175" s="6"/>
      <c r="K175" s="6"/>
      <c r="L175" s="6"/>
      <c r="M175" s="6"/>
      <c r="N175" s="6"/>
      <c r="O175" s="1">
        <v>1</v>
      </c>
    </row>
    <row r="176" spans="1:15" ht="22.25" customHeight="1">
      <c r="A176" s="37">
        <v>18</v>
      </c>
      <c r="B176" s="93" t="s">
        <v>457</v>
      </c>
      <c r="C176" s="93" t="s">
        <v>18</v>
      </c>
      <c r="D176" s="93" t="s">
        <v>481</v>
      </c>
      <c r="E176" s="13"/>
      <c r="F176" s="13"/>
      <c r="G176" s="13"/>
      <c r="H176" s="13"/>
      <c r="I176" s="6"/>
      <c r="J176" s="6"/>
      <c r="K176" s="6"/>
      <c r="L176" s="6"/>
      <c r="M176" s="6"/>
      <c r="N176" s="6"/>
      <c r="O176" s="1">
        <v>1</v>
      </c>
    </row>
    <row r="177" spans="1:17" ht="22.25" customHeight="1">
      <c r="A177" s="37">
        <v>19</v>
      </c>
      <c r="B177" s="93" t="s">
        <v>458</v>
      </c>
      <c r="C177" s="93" t="s">
        <v>18</v>
      </c>
      <c r="D177" s="93" t="s">
        <v>482</v>
      </c>
      <c r="E177" s="13"/>
      <c r="F177" s="13"/>
      <c r="G177" s="13"/>
      <c r="H177" s="6"/>
      <c r="I177" s="6"/>
      <c r="J177" s="6"/>
      <c r="K177" s="6"/>
      <c r="L177" s="6"/>
      <c r="M177" s="6"/>
      <c r="N177" s="6"/>
      <c r="O177" s="1">
        <v>1</v>
      </c>
    </row>
    <row r="178" spans="1:17" ht="22.25" customHeight="1">
      <c r="A178" s="37">
        <v>20</v>
      </c>
      <c r="B178" s="93" t="s">
        <v>459</v>
      </c>
      <c r="C178" s="93" t="s">
        <v>18</v>
      </c>
      <c r="D178" s="93" t="s">
        <v>483</v>
      </c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1">
        <v>1</v>
      </c>
    </row>
    <row r="179" spans="1:17" ht="22.25" customHeight="1">
      <c r="A179" s="37">
        <v>21</v>
      </c>
      <c r="B179" s="93" t="s">
        <v>460</v>
      </c>
      <c r="C179" s="93" t="s">
        <v>19</v>
      </c>
      <c r="D179" s="93" t="s">
        <v>484</v>
      </c>
      <c r="E179" s="6"/>
      <c r="F179" s="6"/>
      <c r="G179" s="6"/>
      <c r="H179" s="6"/>
      <c r="I179" s="6"/>
      <c r="J179" s="6"/>
      <c r="K179" s="6"/>
      <c r="L179" s="6"/>
      <c r="M179" s="6"/>
      <c r="N179" s="6"/>
      <c r="P179" s="1">
        <v>1</v>
      </c>
    </row>
    <row r="180" spans="1:17" ht="22.25" customHeight="1">
      <c r="A180" s="37">
        <v>22</v>
      </c>
      <c r="B180" s="93" t="s">
        <v>461</v>
      </c>
      <c r="C180" s="93" t="s">
        <v>19</v>
      </c>
      <c r="D180" s="93" t="s">
        <v>485</v>
      </c>
      <c r="E180" s="6"/>
      <c r="F180" s="6"/>
      <c r="G180" s="6"/>
      <c r="H180" s="6"/>
      <c r="I180" s="6"/>
      <c r="J180" s="6"/>
      <c r="K180" s="6"/>
      <c r="L180" s="6"/>
      <c r="M180" s="6"/>
      <c r="N180" s="6"/>
      <c r="P180" s="1">
        <v>1</v>
      </c>
    </row>
    <row r="181" spans="1:17" ht="22.25" customHeight="1">
      <c r="A181" s="37">
        <v>23</v>
      </c>
      <c r="B181" s="93" t="s">
        <v>462</v>
      </c>
      <c r="C181" s="93" t="s">
        <v>19</v>
      </c>
      <c r="D181" s="93" t="s">
        <v>486</v>
      </c>
      <c r="E181" s="6"/>
      <c r="F181" s="6"/>
      <c r="G181" s="6"/>
      <c r="H181" s="6"/>
      <c r="I181" s="6"/>
      <c r="J181" s="6"/>
      <c r="K181" s="6"/>
      <c r="L181" s="6"/>
      <c r="M181" s="6"/>
      <c r="N181" s="6"/>
      <c r="P181" s="1">
        <v>1</v>
      </c>
    </row>
    <row r="182" spans="1:17" ht="22.25" customHeight="1">
      <c r="A182" s="37">
        <v>24</v>
      </c>
      <c r="B182" s="93" t="s">
        <v>463</v>
      </c>
      <c r="C182" s="93" t="s">
        <v>19</v>
      </c>
      <c r="D182" s="93" t="s">
        <v>487</v>
      </c>
      <c r="E182" s="6"/>
      <c r="F182" s="6"/>
      <c r="G182" s="6"/>
      <c r="H182" s="6"/>
      <c r="I182" s="6"/>
      <c r="J182" s="6"/>
      <c r="K182" s="6"/>
      <c r="L182" s="6"/>
      <c r="M182" s="6"/>
      <c r="N182" s="6"/>
      <c r="P182" s="1">
        <v>1</v>
      </c>
    </row>
    <row r="183" spans="1:17" ht="22.25" customHeight="1">
      <c r="A183" s="37">
        <v>25</v>
      </c>
      <c r="B183" s="93" t="s">
        <v>464</v>
      </c>
      <c r="C183" s="93" t="s">
        <v>19</v>
      </c>
      <c r="D183" s="93" t="s">
        <v>488</v>
      </c>
      <c r="E183" s="6"/>
      <c r="F183" s="6"/>
      <c r="G183" s="6"/>
      <c r="H183" s="6"/>
      <c r="I183" s="6"/>
      <c r="J183" s="6"/>
      <c r="K183" s="6"/>
      <c r="L183" s="6"/>
      <c r="M183" s="6"/>
      <c r="N183" s="6"/>
      <c r="P183" s="1">
        <v>1</v>
      </c>
    </row>
    <row r="184" spans="1:17" ht="22.25" customHeight="1">
      <c r="A184" s="13"/>
      <c r="B184" s="3"/>
      <c r="C184" s="7"/>
      <c r="D184" s="17"/>
      <c r="E184" s="6"/>
      <c r="F184" s="6"/>
      <c r="G184" s="6"/>
      <c r="H184" s="6"/>
      <c r="I184" s="6"/>
      <c r="J184" s="6"/>
      <c r="K184" s="6"/>
      <c r="L184" s="6"/>
      <c r="M184" s="6"/>
      <c r="N184" s="6"/>
    </row>
    <row r="185" spans="1:17" ht="22.25" customHeight="1">
      <c r="A185" s="3"/>
      <c r="B185" s="3"/>
      <c r="C185" s="7"/>
      <c r="D185" s="17"/>
      <c r="E185" s="6"/>
      <c r="F185" s="6"/>
      <c r="G185" s="6"/>
      <c r="H185" s="6"/>
      <c r="I185" s="6"/>
      <c r="J185" s="6"/>
      <c r="K185" s="6"/>
      <c r="L185" s="6"/>
      <c r="M185" s="6"/>
      <c r="N185" s="6"/>
    </row>
    <row r="186" spans="1:17" ht="22.25" customHeight="1">
      <c r="A186" s="3"/>
      <c r="B186" s="3"/>
      <c r="C186" s="7"/>
      <c r="D186" s="17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1">
        <f>SUM(O160:O185)</f>
        <v>19</v>
      </c>
      <c r="P186" s="1">
        <f>SUM(P160:P185)</f>
        <v>5</v>
      </c>
      <c r="Q186" s="1">
        <f>SUM(O186:P186)</f>
        <v>24</v>
      </c>
    </row>
  </sheetData>
  <mergeCells count="6">
    <mergeCell ref="A158:N158"/>
    <mergeCell ref="A1:N1"/>
    <mergeCell ref="A36:N36"/>
    <mergeCell ref="A71:N71"/>
    <mergeCell ref="A102:N102"/>
    <mergeCell ref="A130:N130"/>
  </mergeCells>
  <phoneticPr fontId="1" type="noConversion"/>
  <printOptions horizontalCentered="1"/>
  <pageMargins left="0.35433070866141736" right="0.35433070866141736" top="0.70866141732283472" bottom="0.11811023622047245" header="0.11811023622047245" footer="0.51181102362204722"/>
  <pageSetup paperSize="9" scale="89" orientation="portrait" r:id="rId1"/>
  <headerFooter alignWithMargins="0">
    <oddHeader>&amp;C&amp;"Times New Roman,標準"&amp;14 111&amp;"新細明體,標準"學年度上學期&amp;R更新日期：111.08.23</oddHeader>
  </headerFooter>
  <rowBreaks count="5" manualBreakCount="5">
    <brk id="35" max="16383" man="1"/>
    <brk id="70" max="13" man="1"/>
    <brk id="101" max="13" man="1"/>
    <brk id="129" max="13" man="1"/>
    <brk id="157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2"/>
  <sheetViews>
    <sheetView view="pageBreakPreview" topLeftCell="A125" zoomScale="75" zoomScaleNormal="75" zoomScaleSheetLayoutView="75" workbookViewId="0">
      <selection activeCell="B119" sqref="B119:B133"/>
    </sheetView>
  </sheetViews>
  <sheetFormatPr defaultColWidth="9" defaultRowHeight="24" customHeight="1"/>
  <cols>
    <col min="1" max="1" width="6.81640625" style="1" customWidth="1"/>
    <col min="2" max="2" width="10.81640625" style="1" customWidth="1"/>
    <col min="3" max="3" width="6.81640625" style="1" customWidth="1"/>
    <col min="4" max="4" width="10.81640625" style="20" customWidth="1"/>
    <col min="5" max="14" width="6.81640625" style="2" customWidth="1"/>
    <col min="15" max="17" width="6.08984375" style="1" customWidth="1"/>
    <col min="18" max="18" width="10.81640625" style="2" customWidth="1"/>
    <col min="19" max="16384" width="9" style="2"/>
  </cols>
  <sheetData>
    <row r="1" spans="1:16" s="1" customFormat="1" ht="22.25" customHeight="1">
      <c r="A1" s="116" t="s">
        <v>733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6" s="1" customFormat="1" ht="120" customHeight="1">
      <c r="A2" s="3" t="s">
        <v>0</v>
      </c>
      <c r="B2" s="4" t="s">
        <v>1</v>
      </c>
      <c r="C2" s="5" t="s">
        <v>2</v>
      </c>
      <c r="D2" s="15" t="s">
        <v>5</v>
      </c>
      <c r="E2" s="4"/>
      <c r="F2" s="4"/>
      <c r="G2" s="4"/>
      <c r="H2" s="4"/>
      <c r="I2" s="9"/>
      <c r="J2" s="3"/>
      <c r="K2" s="3"/>
      <c r="L2" s="3"/>
      <c r="M2" s="3"/>
      <c r="N2" s="3"/>
      <c r="O2" s="1" t="s">
        <v>3</v>
      </c>
      <c r="P2" s="1" t="s">
        <v>4</v>
      </c>
    </row>
    <row r="3" spans="1:16" s="1" customFormat="1" ht="22.25" customHeight="1">
      <c r="A3" s="31">
        <v>1</v>
      </c>
      <c r="B3" s="87" t="s">
        <v>38</v>
      </c>
      <c r="C3" s="87" t="s">
        <v>18</v>
      </c>
      <c r="D3" s="68">
        <v>911001</v>
      </c>
      <c r="E3" s="13"/>
      <c r="F3" s="13"/>
      <c r="G3" s="13"/>
      <c r="H3" s="14"/>
      <c r="I3" s="6"/>
      <c r="J3" s="6"/>
      <c r="K3" s="6"/>
      <c r="L3" s="6"/>
      <c r="M3" s="6"/>
      <c r="N3" s="6"/>
      <c r="O3" s="1">
        <v>1</v>
      </c>
    </row>
    <row r="4" spans="1:16" s="1" customFormat="1" ht="22.25" customHeight="1">
      <c r="A4" s="31">
        <v>2</v>
      </c>
      <c r="B4" s="87" t="s">
        <v>39</v>
      </c>
      <c r="C4" s="87" t="s">
        <v>18</v>
      </c>
      <c r="D4" s="22">
        <v>911002</v>
      </c>
      <c r="E4" s="13"/>
      <c r="F4" s="13"/>
      <c r="G4" s="13"/>
      <c r="H4" s="14"/>
      <c r="I4" s="6"/>
      <c r="J4" s="6"/>
      <c r="K4" s="6"/>
      <c r="L4" s="6"/>
      <c r="M4" s="6"/>
      <c r="N4" s="6"/>
      <c r="O4" s="1">
        <v>1</v>
      </c>
    </row>
    <row r="5" spans="1:16" s="1" customFormat="1" ht="22.25" customHeight="1">
      <c r="A5" s="31">
        <v>3</v>
      </c>
      <c r="B5" s="87" t="s">
        <v>40</v>
      </c>
      <c r="C5" s="87" t="s">
        <v>18</v>
      </c>
      <c r="D5" s="22">
        <v>911003</v>
      </c>
      <c r="E5" s="13"/>
      <c r="F5" s="13"/>
      <c r="G5" s="13"/>
      <c r="H5" s="14"/>
      <c r="I5" s="6"/>
      <c r="J5" s="6"/>
      <c r="K5" s="6"/>
      <c r="L5" s="6"/>
      <c r="M5" s="6"/>
      <c r="N5" s="6"/>
      <c r="O5" s="1">
        <v>1</v>
      </c>
    </row>
    <row r="6" spans="1:16" s="1" customFormat="1" ht="22.25" customHeight="1">
      <c r="A6" s="31">
        <v>4</v>
      </c>
      <c r="B6" s="87" t="s">
        <v>41</v>
      </c>
      <c r="C6" s="87" t="s">
        <v>18</v>
      </c>
      <c r="D6" s="22">
        <v>911004</v>
      </c>
      <c r="E6" s="13"/>
      <c r="F6" s="13"/>
      <c r="G6" s="13"/>
      <c r="H6" s="14"/>
      <c r="I6" s="6"/>
      <c r="J6" s="6"/>
      <c r="K6" s="6"/>
      <c r="L6" s="6"/>
      <c r="M6" s="6"/>
      <c r="N6" s="6"/>
      <c r="O6" s="1">
        <v>1</v>
      </c>
    </row>
    <row r="7" spans="1:16" s="1" customFormat="1" ht="22.25" customHeight="1">
      <c r="A7" s="31">
        <v>5</v>
      </c>
      <c r="B7" s="87" t="s">
        <v>42</v>
      </c>
      <c r="C7" s="87" t="s">
        <v>18</v>
      </c>
      <c r="D7" s="22">
        <v>911005</v>
      </c>
      <c r="E7" s="13"/>
      <c r="F7" s="13"/>
      <c r="G7" s="13"/>
      <c r="H7" s="14"/>
      <c r="I7" s="6"/>
      <c r="J7" s="6"/>
      <c r="K7" s="6"/>
      <c r="L7" s="6"/>
      <c r="M7" s="6"/>
      <c r="N7" s="6"/>
      <c r="O7" s="1">
        <v>1</v>
      </c>
    </row>
    <row r="8" spans="1:16" s="1" customFormat="1" ht="22.25" customHeight="1">
      <c r="A8" s="31">
        <v>6</v>
      </c>
      <c r="B8" s="87" t="s">
        <v>43</v>
      </c>
      <c r="C8" s="87" t="s">
        <v>18</v>
      </c>
      <c r="D8" s="22">
        <v>911006</v>
      </c>
      <c r="E8" s="13"/>
      <c r="F8" s="13"/>
      <c r="G8" s="13"/>
      <c r="H8" s="14"/>
      <c r="I8" s="6"/>
      <c r="J8" s="6"/>
      <c r="K8" s="6"/>
      <c r="L8" s="6"/>
      <c r="M8" s="6"/>
      <c r="N8" s="6"/>
      <c r="O8" s="1">
        <v>1</v>
      </c>
    </row>
    <row r="9" spans="1:16" s="1" customFormat="1" ht="22.25" customHeight="1">
      <c r="A9" s="31">
        <v>7</v>
      </c>
      <c r="B9" s="87" t="s">
        <v>44</v>
      </c>
      <c r="C9" s="87" t="s">
        <v>18</v>
      </c>
      <c r="D9" s="22">
        <v>911007</v>
      </c>
      <c r="E9" s="13"/>
      <c r="F9" s="13"/>
      <c r="G9" s="13"/>
      <c r="H9" s="14"/>
      <c r="I9" s="6"/>
      <c r="J9" s="6"/>
      <c r="K9" s="6"/>
      <c r="L9" s="6"/>
      <c r="M9" s="6"/>
      <c r="N9" s="6"/>
      <c r="O9" s="1">
        <v>1</v>
      </c>
    </row>
    <row r="10" spans="1:16" s="1" customFormat="1" ht="22.25" customHeight="1">
      <c r="A10" s="31">
        <v>8</v>
      </c>
      <c r="B10" s="87" t="s">
        <v>45</v>
      </c>
      <c r="C10" s="87" t="s">
        <v>19</v>
      </c>
      <c r="D10" s="22">
        <v>911008</v>
      </c>
      <c r="E10" s="13"/>
      <c r="F10" s="13"/>
      <c r="G10" s="13"/>
      <c r="H10" s="14"/>
      <c r="I10" s="6"/>
      <c r="J10" s="6"/>
      <c r="K10" s="6"/>
      <c r="L10" s="6"/>
      <c r="M10" s="6"/>
      <c r="N10" s="6"/>
      <c r="P10" s="1">
        <v>1</v>
      </c>
    </row>
    <row r="11" spans="1:16" s="1" customFormat="1" ht="22.25" customHeight="1">
      <c r="A11" s="31">
        <v>9</v>
      </c>
      <c r="B11" s="87" t="s">
        <v>46</v>
      </c>
      <c r="C11" s="87" t="s">
        <v>19</v>
      </c>
      <c r="D11" s="22">
        <v>911009</v>
      </c>
      <c r="E11" s="13"/>
      <c r="F11" s="13"/>
      <c r="G11" s="13"/>
      <c r="H11" s="14"/>
      <c r="I11" s="6"/>
      <c r="J11" s="6"/>
      <c r="K11" s="6"/>
      <c r="L11" s="6"/>
      <c r="M11" s="6"/>
      <c r="N11" s="6"/>
      <c r="P11" s="1">
        <v>1</v>
      </c>
    </row>
    <row r="12" spans="1:16" s="1" customFormat="1" ht="22.25" customHeight="1">
      <c r="A12" s="31">
        <v>10</v>
      </c>
      <c r="B12" s="87" t="s">
        <v>47</v>
      </c>
      <c r="C12" s="87" t="s">
        <v>19</v>
      </c>
      <c r="D12" s="22">
        <v>911010</v>
      </c>
      <c r="E12" s="13"/>
      <c r="F12" s="13"/>
      <c r="G12" s="13"/>
      <c r="H12" s="14"/>
      <c r="I12" s="6"/>
      <c r="J12" s="6"/>
      <c r="K12" s="6"/>
      <c r="L12" s="6"/>
      <c r="M12" s="6"/>
      <c r="N12" s="6"/>
      <c r="P12" s="1">
        <v>1</v>
      </c>
    </row>
    <row r="13" spans="1:16" s="1" customFormat="1" ht="22.25" customHeight="1">
      <c r="A13" s="31">
        <v>11</v>
      </c>
      <c r="B13" s="87" t="s">
        <v>48</v>
      </c>
      <c r="C13" s="87" t="s">
        <v>19</v>
      </c>
      <c r="D13" s="22">
        <v>911011</v>
      </c>
      <c r="E13" s="13"/>
      <c r="F13" s="13"/>
      <c r="G13" s="13"/>
      <c r="H13" s="14"/>
      <c r="I13" s="6"/>
      <c r="J13" s="6"/>
      <c r="K13" s="6"/>
      <c r="L13" s="6"/>
      <c r="M13" s="6"/>
      <c r="N13" s="6"/>
      <c r="P13" s="1">
        <v>1</v>
      </c>
    </row>
    <row r="14" spans="1:16" s="1" customFormat="1" ht="22.25" customHeight="1">
      <c r="A14" s="31">
        <v>12</v>
      </c>
      <c r="B14" s="87" t="s">
        <v>49</v>
      </c>
      <c r="C14" s="87" t="s">
        <v>19</v>
      </c>
      <c r="D14" s="22">
        <v>911012</v>
      </c>
      <c r="E14" s="13"/>
      <c r="F14" s="13"/>
      <c r="G14" s="13"/>
      <c r="H14" s="14"/>
      <c r="I14" s="6"/>
      <c r="J14" s="6"/>
      <c r="K14" s="6"/>
      <c r="L14" s="6"/>
      <c r="M14" s="6"/>
      <c r="N14" s="6"/>
      <c r="P14" s="1">
        <v>1</v>
      </c>
    </row>
    <row r="15" spans="1:16" s="1" customFormat="1" ht="22.25" customHeight="1">
      <c r="A15" s="31">
        <v>13</v>
      </c>
      <c r="B15" s="87" t="s">
        <v>50</v>
      </c>
      <c r="C15" s="87" t="s">
        <v>19</v>
      </c>
      <c r="D15" s="22">
        <v>911013</v>
      </c>
      <c r="E15" s="13"/>
      <c r="F15" s="13"/>
      <c r="G15" s="13"/>
      <c r="H15" s="14"/>
      <c r="I15" s="6"/>
      <c r="J15" s="6"/>
      <c r="K15" s="6"/>
      <c r="L15" s="6"/>
      <c r="M15" s="6"/>
      <c r="N15" s="6"/>
      <c r="P15" s="1">
        <v>1</v>
      </c>
    </row>
    <row r="16" spans="1:16" s="1" customFormat="1" ht="22.25" customHeight="1">
      <c r="A16" s="31">
        <v>14</v>
      </c>
      <c r="B16" s="87" t="s">
        <v>51</v>
      </c>
      <c r="C16" s="87" t="s">
        <v>19</v>
      </c>
      <c r="D16" s="22">
        <v>911014</v>
      </c>
      <c r="E16" s="13"/>
      <c r="F16" s="13"/>
      <c r="G16" s="13"/>
      <c r="H16" s="14"/>
      <c r="I16" s="6"/>
      <c r="J16" s="6"/>
      <c r="K16" s="6"/>
      <c r="L16" s="6"/>
      <c r="M16" s="6"/>
      <c r="N16" s="6"/>
      <c r="P16" s="1">
        <v>1</v>
      </c>
    </row>
    <row r="17" spans="1:17" s="1" customFormat="1" ht="22.25" customHeight="1">
      <c r="A17" s="31">
        <v>15</v>
      </c>
      <c r="B17" s="87" t="s">
        <v>52</v>
      </c>
      <c r="C17" s="87" t="s">
        <v>19</v>
      </c>
      <c r="D17" s="22">
        <v>911015</v>
      </c>
      <c r="E17" s="13"/>
      <c r="F17" s="13"/>
      <c r="G17" s="13"/>
      <c r="H17" s="14"/>
      <c r="I17" s="6"/>
      <c r="J17" s="6"/>
      <c r="K17" s="6"/>
      <c r="L17" s="6"/>
      <c r="M17" s="6"/>
      <c r="N17" s="6"/>
      <c r="P17" s="1">
        <v>1</v>
      </c>
    </row>
    <row r="18" spans="1:17" s="1" customFormat="1" ht="22.25" customHeight="1">
      <c r="A18" s="31">
        <v>16</v>
      </c>
      <c r="B18" s="87" t="s">
        <v>53</v>
      </c>
      <c r="C18" s="87" t="s">
        <v>19</v>
      </c>
      <c r="D18" s="22">
        <v>911016</v>
      </c>
      <c r="E18" s="13"/>
      <c r="F18" s="13"/>
      <c r="G18" s="13"/>
      <c r="H18" s="14"/>
      <c r="I18" s="6"/>
      <c r="J18" s="6"/>
      <c r="K18" s="6"/>
      <c r="L18" s="6"/>
      <c r="M18" s="6"/>
      <c r="N18" s="6"/>
      <c r="P18" s="1">
        <v>1</v>
      </c>
    </row>
    <row r="19" spans="1:17" s="1" customFormat="1" ht="22.25" customHeight="1">
      <c r="A19" s="31">
        <v>17</v>
      </c>
      <c r="B19" s="87" t="s">
        <v>54</v>
      </c>
      <c r="C19" s="87" t="s">
        <v>19</v>
      </c>
      <c r="D19" s="22">
        <v>911017</v>
      </c>
      <c r="E19" s="13"/>
      <c r="F19" s="13"/>
      <c r="G19" s="13"/>
      <c r="H19" s="14"/>
      <c r="I19" s="6"/>
      <c r="J19" s="6"/>
      <c r="K19" s="6"/>
      <c r="L19" s="6"/>
      <c r="M19" s="6"/>
      <c r="N19" s="6"/>
      <c r="P19" s="1">
        <v>1</v>
      </c>
    </row>
    <row r="20" spans="1:17" s="1" customFormat="1" ht="22.25" customHeight="1">
      <c r="A20" s="31">
        <v>18</v>
      </c>
      <c r="B20" s="87" t="s">
        <v>55</v>
      </c>
      <c r="C20" s="87" t="s">
        <v>19</v>
      </c>
      <c r="D20" s="22">
        <v>911018</v>
      </c>
      <c r="E20" s="13"/>
      <c r="F20" s="13"/>
      <c r="G20" s="13"/>
      <c r="H20" s="14"/>
      <c r="I20" s="6"/>
      <c r="J20" s="6"/>
      <c r="K20" s="6"/>
      <c r="L20" s="6"/>
      <c r="M20" s="6"/>
      <c r="N20" s="6"/>
      <c r="P20" s="1">
        <v>1</v>
      </c>
    </row>
    <row r="21" spans="1:17" s="1" customFormat="1" ht="22.25" customHeight="1">
      <c r="A21" s="31">
        <v>19</v>
      </c>
      <c r="B21" s="87" t="s">
        <v>56</v>
      </c>
      <c r="C21" s="87" t="s">
        <v>19</v>
      </c>
      <c r="D21" s="22">
        <v>911019</v>
      </c>
      <c r="E21" s="13"/>
      <c r="F21" s="13"/>
      <c r="G21" s="13"/>
      <c r="H21" s="14"/>
      <c r="I21" s="6"/>
      <c r="J21" s="6"/>
      <c r="K21" s="6"/>
      <c r="L21" s="6"/>
      <c r="M21" s="6"/>
      <c r="N21" s="6"/>
      <c r="P21" s="1">
        <v>1</v>
      </c>
    </row>
    <row r="22" spans="1:17" s="1" customFormat="1" ht="22.25" customHeight="1">
      <c r="A22" s="31">
        <v>20</v>
      </c>
      <c r="B22" s="87" t="s">
        <v>57</v>
      </c>
      <c r="C22" s="87" t="s">
        <v>19</v>
      </c>
      <c r="D22" s="22">
        <v>911020</v>
      </c>
      <c r="E22" s="13"/>
      <c r="F22" s="13"/>
      <c r="G22" s="13"/>
      <c r="H22" s="14"/>
      <c r="I22" s="6"/>
      <c r="J22" s="6"/>
      <c r="K22" s="6"/>
      <c r="L22" s="6"/>
      <c r="M22" s="6"/>
      <c r="N22" s="6"/>
      <c r="P22" s="1">
        <v>1</v>
      </c>
    </row>
    <row r="23" spans="1:17" s="1" customFormat="1" ht="22.25" customHeight="1">
      <c r="A23" s="31">
        <v>21</v>
      </c>
      <c r="B23" s="87" t="s">
        <v>58</v>
      </c>
      <c r="C23" s="87" t="s">
        <v>19</v>
      </c>
      <c r="D23" s="22">
        <v>911021</v>
      </c>
      <c r="E23" s="13"/>
      <c r="F23" s="13"/>
      <c r="G23" s="13"/>
      <c r="H23" s="14"/>
      <c r="I23" s="6"/>
      <c r="J23" s="6"/>
      <c r="K23" s="6"/>
      <c r="L23" s="6"/>
      <c r="M23" s="6"/>
      <c r="N23" s="6"/>
      <c r="P23" s="1">
        <v>1</v>
      </c>
    </row>
    <row r="24" spans="1:17" s="1" customFormat="1" ht="22.25" customHeight="1">
      <c r="A24" s="31">
        <v>22</v>
      </c>
      <c r="B24" s="87" t="s">
        <v>59</v>
      </c>
      <c r="C24" s="87" t="s">
        <v>19</v>
      </c>
      <c r="D24" s="22">
        <v>911022</v>
      </c>
      <c r="E24" s="13"/>
      <c r="F24" s="13"/>
      <c r="G24" s="13"/>
      <c r="H24" s="14"/>
      <c r="I24" s="6"/>
      <c r="J24" s="6"/>
      <c r="K24" s="6"/>
      <c r="L24" s="6"/>
      <c r="M24" s="6"/>
      <c r="N24" s="6"/>
      <c r="P24" s="1">
        <v>1</v>
      </c>
    </row>
    <row r="25" spans="1:17" s="1" customFormat="1" ht="22.25" customHeight="1">
      <c r="A25" s="31">
        <v>23</v>
      </c>
      <c r="B25" s="87" t="s">
        <v>60</v>
      </c>
      <c r="C25" s="87" t="s">
        <v>19</v>
      </c>
      <c r="D25" s="22">
        <v>911023</v>
      </c>
      <c r="E25" s="13"/>
      <c r="F25" s="13"/>
      <c r="G25" s="13"/>
      <c r="H25" s="14"/>
      <c r="I25" s="6"/>
      <c r="J25" s="6"/>
      <c r="K25" s="6"/>
      <c r="L25" s="6"/>
      <c r="M25" s="6"/>
      <c r="N25" s="6"/>
      <c r="P25" s="1">
        <v>1</v>
      </c>
    </row>
    <row r="26" spans="1:17" s="1" customFormat="1" ht="22.25" customHeight="1">
      <c r="A26" s="31">
        <v>24</v>
      </c>
      <c r="B26" s="87" t="s">
        <v>61</v>
      </c>
      <c r="C26" s="87" t="s">
        <v>19</v>
      </c>
      <c r="D26" s="22">
        <v>911024</v>
      </c>
      <c r="E26" s="13"/>
      <c r="F26" s="13"/>
      <c r="G26" s="13"/>
      <c r="H26" s="14"/>
      <c r="I26" s="6"/>
      <c r="J26" s="6"/>
      <c r="K26" s="6"/>
      <c r="L26" s="6"/>
      <c r="M26" s="6"/>
      <c r="N26" s="6"/>
      <c r="P26" s="1">
        <v>1</v>
      </c>
    </row>
    <row r="27" spans="1:17" s="1" customFormat="1" ht="22.25" customHeight="1">
      <c r="A27" s="31">
        <v>25</v>
      </c>
      <c r="B27" s="87" t="s">
        <v>62</v>
      </c>
      <c r="C27" s="87" t="s">
        <v>19</v>
      </c>
      <c r="D27" s="22">
        <v>911025</v>
      </c>
      <c r="E27" s="13"/>
      <c r="F27" s="13"/>
      <c r="G27" s="13"/>
      <c r="H27" s="14"/>
      <c r="I27" s="6"/>
      <c r="J27" s="6"/>
      <c r="K27" s="6"/>
      <c r="L27" s="6"/>
      <c r="M27" s="6"/>
      <c r="N27" s="6"/>
      <c r="P27" s="1">
        <v>1</v>
      </c>
    </row>
    <row r="28" spans="1:17" s="1" customFormat="1" ht="22.25" customHeight="1">
      <c r="A28" s="31">
        <v>27</v>
      </c>
      <c r="B28" s="87" t="s">
        <v>63</v>
      </c>
      <c r="C28" s="87" t="s">
        <v>19</v>
      </c>
      <c r="D28" s="22">
        <v>911027</v>
      </c>
      <c r="E28" s="13"/>
      <c r="F28" s="13"/>
      <c r="G28" s="13"/>
      <c r="H28" s="14"/>
      <c r="I28" s="6"/>
      <c r="J28" s="6"/>
      <c r="K28" s="6"/>
      <c r="L28" s="6"/>
      <c r="M28" s="6"/>
      <c r="N28" s="6"/>
      <c r="P28" s="1">
        <v>1</v>
      </c>
    </row>
    <row r="29" spans="1:17" s="1" customFormat="1" ht="22.25" customHeight="1">
      <c r="A29" s="31">
        <v>28</v>
      </c>
      <c r="B29" s="87" t="s">
        <v>64</v>
      </c>
      <c r="C29" s="87" t="s">
        <v>19</v>
      </c>
      <c r="D29" s="22">
        <v>911028</v>
      </c>
      <c r="E29" s="13"/>
      <c r="F29" s="13"/>
      <c r="G29" s="13"/>
      <c r="H29" s="14"/>
      <c r="I29" s="6"/>
      <c r="J29" s="6"/>
      <c r="K29" s="6"/>
      <c r="L29" s="6"/>
      <c r="M29" s="6"/>
      <c r="N29" s="6"/>
      <c r="P29" s="1">
        <v>1</v>
      </c>
    </row>
    <row r="30" spans="1:17" s="1" customFormat="1" ht="22.25" customHeight="1">
      <c r="A30" s="31"/>
      <c r="B30" s="31"/>
      <c r="C30" s="31"/>
      <c r="D30" s="31"/>
      <c r="E30" s="13"/>
      <c r="F30" s="13"/>
      <c r="G30" s="13"/>
      <c r="H30" s="14"/>
      <c r="I30" s="6"/>
      <c r="J30" s="6"/>
      <c r="K30" s="6"/>
      <c r="L30" s="6"/>
      <c r="M30" s="6"/>
      <c r="N30" s="6"/>
    </row>
    <row r="31" spans="1:17" ht="22.25" customHeight="1">
      <c r="A31" s="3"/>
      <c r="B31" s="3"/>
      <c r="C31" s="7"/>
      <c r="D31" s="17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7" ht="22.25" customHeight="1">
      <c r="A32" s="3"/>
      <c r="B32" s="3"/>
      <c r="C32" s="7"/>
      <c r="D32" s="17"/>
      <c r="E32" s="6"/>
      <c r="F32" s="6"/>
      <c r="G32" s="6"/>
      <c r="H32" s="6"/>
      <c r="I32" s="6"/>
      <c r="J32" s="6"/>
      <c r="K32" s="6"/>
      <c r="L32" s="6"/>
      <c r="M32" s="6"/>
      <c r="N32" s="6"/>
      <c r="O32" s="1">
        <f>SUM(O3:O31)</f>
        <v>7</v>
      </c>
      <c r="P32" s="1">
        <f>SUM(P3:P31)</f>
        <v>20</v>
      </c>
      <c r="Q32" s="1">
        <f>SUM(O32:P32)</f>
        <v>27</v>
      </c>
    </row>
    <row r="33" spans="1:16" ht="22.25" customHeight="1">
      <c r="A33" s="113" t="s">
        <v>734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5"/>
    </row>
    <row r="34" spans="1:16" ht="120" customHeight="1">
      <c r="A34" s="3" t="s">
        <v>0</v>
      </c>
      <c r="B34" s="4" t="s">
        <v>1</v>
      </c>
      <c r="C34" s="5" t="s">
        <v>2</v>
      </c>
      <c r="D34" s="15" t="s">
        <v>5</v>
      </c>
      <c r="E34" s="4"/>
      <c r="F34" s="4"/>
      <c r="G34" s="4"/>
      <c r="H34" s="4"/>
      <c r="I34" s="9"/>
      <c r="J34" s="3"/>
      <c r="K34" s="3"/>
      <c r="L34" s="3"/>
      <c r="M34" s="3"/>
      <c r="N34" s="3"/>
      <c r="O34" s="1" t="s">
        <v>3</v>
      </c>
      <c r="P34" s="1" t="s">
        <v>4</v>
      </c>
    </row>
    <row r="35" spans="1:16" ht="22.25" customHeight="1">
      <c r="A35" s="31">
        <v>1</v>
      </c>
      <c r="B35" s="87" t="s">
        <v>65</v>
      </c>
      <c r="C35" s="87" t="s">
        <v>18</v>
      </c>
      <c r="D35" s="22">
        <v>911029</v>
      </c>
      <c r="E35" s="13"/>
      <c r="F35" s="13"/>
      <c r="G35" s="13"/>
      <c r="H35" s="14"/>
      <c r="I35" s="6"/>
      <c r="J35" s="6"/>
      <c r="K35" s="6"/>
      <c r="L35" s="6"/>
      <c r="M35" s="6"/>
      <c r="N35" s="6"/>
      <c r="O35" s="1">
        <v>1</v>
      </c>
    </row>
    <row r="36" spans="1:16" ht="22.25" customHeight="1">
      <c r="A36" s="31">
        <v>2</v>
      </c>
      <c r="B36" s="87" t="s">
        <v>66</v>
      </c>
      <c r="C36" s="87" t="s">
        <v>18</v>
      </c>
      <c r="D36" s="22">
        <v>911030</v>
      </c>
      <c r="E36" s="13"/>
      <c r="F36" s="13"/>
      <c r="G36" s="13"/>
      <c r="H36" s="14"/>
      <c r="I36" s="6"/>
      <c r="J36" s="6"/>
      <c r="K36" s="6"/>
      <c r="L36" s="6"/>
      <c r="M36" s="6"/>
      <c r="N36" s="6"/>
      <c r="O36" s="1">
        <v>1</v>
      </c>
    </row>
    <row r="37" spans="1:16" ht="22.25" customHeight="1">
      <c r="A37" s="31">
        <v>3</v>
      </c>
      <c r="B37" s="87" t="s">
        <v>67</v>
      </c>
      <c r="C37" s="87" t="s">
        <v>18</v>
      </c>
      <c r="D37" s="22">
        <v>911031</v>
      </c>
      <c r="E37" s="13"/>
      <c r="F37" s="13"/>
      <c r="G37" s="13"/>
      <c r="H37" s="14"/>
      <c r="I37" s="6"/>
      <c r="J37" s="6"/>
      <c r="K37" s="6"/>
      <c r="L37" s="6"/>
      <c r="M37" s="6"/>
      <c r="N37" s="6"/>
      <c r="O37" s="1">
        <v>1</v>
      </c>
    </row>
    <row r="38" spans="1:16" ht="22.25" customHeight="1">
      <c r="A38" s="31">
        <v>4</v>
      </c>
      <c r="B38" s="87" t="s">
        <v>68</v>
      </c>
      <c r="C38" s="87" t="s">
        <v>18</v>
      </c>
      <c r="D38" s="22">
        <v>911032</v>
      </c>
      <c r="E38" s="13"/>
      <c r="F38" s="13"/>
      <c r="G38" s="13"/>
      <c r="H38" s="14"/>
      <c r="I38" s="6"/>
      <c r="J38" s="6"/>
      <c r="K38" s="6"/>
      <c r="L38" s="6"/>
      <c r="M38" s="6"/>
      <c r="N38" s="6"/>
      <c r="O38" s="1">
        <v>1</v>
      </c>
    </row>
    <row r="39" spans="1:16" s="1" customFormat="1" ht="22.25" customHeight="1">
      <c r="A39" s="31">
        <v>5</v>
      </c>
      <c r="B39" s="87" t="s">
        <v>181</v>
      </c>
      <c r="C39" s="87" t="s">
        <v>18</v>
      </c>
      <c r="D39" s="22">
        <v>911033</v>
      </c>
      <c r="E39" s="13"/>
      <c r="F39" s="13"/>
      <c r="G39" s="13"/>
      <c r="H39" s="14"/>
      <c r="I39" s="6"/>
      <c r="J39" s="6"/>
      <c r="K39" s="6"/>
      <c r="L39" s="6"/>
      <c r="M39" s="6"/>
      <c r="N39" s="6"/>
      <c r="O39" s="1">
        <v>1</v>
      </c>
    </row>
    <row r="40" spans="1:16" s="1" customFormat="1" ht="22.25" customHeight="1">
      <c r="A40" s="31">
        <v>6</v>
      </c>
      <c r="B40" s="87" t="s">
        <v>69</v>
      </c>
      <c r="C40" s="87" t="s">
        <v>18</v>
      </c>
      <c r="D40" s="22">
        <v>911034</v>
      </c>
      <c r="E40" s="13"/>
      <c r="F40" s="13"/>
      <c r="G40" s="13"/>
      <c r="H40" s="14"/>
      <c r="I40" s="6"/>
      <c r="J40" s="6"/>
      <c r="K40" s="6"/>
      <c r="L40" s="6"/>
      <c r="M40" s="6"/>
      <c r="N40" s="6"/>
      <c r="O40" s="1">
        <v>1</v>
      </c>
    </row>
    <row r="41" spans="1:16" s="1" customFormat="1" ht="22.25" customHeight="1">
      <c r="A41" s="31">
        <v>7</v>
      </c>
      <c r="B41" s="87" t="s">
        <v>70</v>
      </c>
      <c r="C41" s="87" t="s">
        <v>18</v>
      </c>
      <c r="D41" s="22">
        <v>911035</v>
      </c>
      <c r="E41" s="13"/>
      <c r="F41" s="13"/>
      <c r="G41" s="13"/>
      <c r="H41" s="14"/>
      <c r="I41" s="6"/>
      <c r="J41" s="6"/>
      <c r="K41" s="6"/>
      <c r="L41" s="6"/>
      <c r="M41" s="6"/>
      <c r="N41" s="6"/>
      <c r="O41" s="1">
        <v>1</v>
      </c>
    </row>
    <row r="42" spans="1:16" s="1" customFormat="1" ht="22.25" customHeight="1">
      <c r="A42" s="31">
        <v>8</v>
      </c>
      <c r="B42" s="87" t="s">
        <v>71</v>
      </c>
      <c r="C42" s="87" t="s">
        <v>18</v>
      </c>
      <c r="D42" s="22">
        <v>911036</v>
      </c>
      <c r="E42" s="13"/>
      <c r="F42" s="13"/>
      <c r="G42" s="13"/>
      <c r="H42" s="14"/>
      <c r="I42" s="6"/>
      <c r="J42" s="6"/>
      <c r="K42" s="6"/>
      <c r="L42" s="6"/>
      <c r="M42" s="6"/>
      <c r="N42" s="6"/>
      <c r="O42" s="1">
        <v>1</v>
      </c>
    </row>
    <row r="43" spans="1:16" s="1" customFormat="1" ht="22.25" customHeight="1">
      <c r="A43" s="31">
        <v>9</v>
      </c>
      <c r="B43" s="87" t="s">
        <v>72</v>
      </c>
      <c r="C43" s="87" t="s">
        <v>18</v>
      </c>
      <c r="D43" s="22">
        <v>911037</v>
      </c>
      <c r="E43" s="13"/>
      <c r="F43" s="13"/>
      <c r="G43" s="13"/>
      <c r="H43" s="14"/>
      <c r="I43" s="6"/>
      <c r="J43" s="6"/>
      <c r="K43" s="6"/>
      <c r="L43" s="6"/>
      <c r="M43" s="6"/>
      <c r="N43" s="6"/>
      <c r="O43" s="1">
        <v>1</v>
      </c>
    </row>
    <row r="44" spans="1:16" s="1" customFormat="1" ht="22.25" customHeight="1">
      <c r="A44" s="31">
        <v>10</v>
      </c>
      <c r="B44" s="87" t="s">
        <v>73</v>
      </c>
      <c r="C44" s="87" t="s">
        <v>19</v>
      </c>
      <c r="D44" s="22">
        <v>911038</v>
      </c>
      <c r="E44" s="13"/>
      <c r="F44" s="13"/>
      <c r="G44" s="13"/>
      <c r="H44" s="14"/>
      <c r="I44" s="6"/>
      <c r="J44" s="6"/>
      <c r="K44" s="6"/>
      <c r="L44" s="6"/>
      <c r="M44" s="6"/>
      <c r="N44" s="6"/>
      <c r="P44" s="1">
        <v>1</v>
      </c>
    </row>
    <row r="45" spans="1:16" s="1" customFormat="1" ht="22.25" customHeight="1">
      <c r="A45" s="31">
        <v>11</v>
      </c>
      <c r="B45" s="87" t="s">
        <v>74</v>
      </c>
      <c r="C45" s="87" t="s">
        <v>19</v>
      </c>
      <c r="D45" s="22">
        <v>911039</v>
      </c>
      <c r="E45" s="13"/>
      <c r="F45" s="13"/>
      <c r="G45" s="13"/>
      <c r="H45" s="14"/>
      <c r="I45" s="6"/>
      <c r="J45" s="6"/>
      <c r="K45" s="6"/>
      <c r="L45" s="6"/>
      <c r="M45" s="6"/>
      <c r="N45" s="6"/>
      <c r="P45" s="1">
        <v>1</v>
      </c>
    </row>
    <row r="46" spans="1:16" s="1" customFormat="1" ht="22.25" customHeight="1">
      <c r="A46" s="31">
        <v>12</v>
      </c>
      <c r="B46" s="87" t="s">
        <v>75</v>
      </c>
      <c r="C46" s="87" t="s">
        <v>19</v>
      </c>
      <c r="D46" s="22">
        <v>911040</v>
      </c>
      <c r="E46" s="13"/>
      <c r="F46" s="13"/>
      <c r="G46" s="13"/>
      <c r="H46" s="14"/>
      <c r="I46" s="6"/>
      <c r="J46" s="6"/>
      <c r="K46" s="6"/>
      <c r="L46" s="6"/>
      <c r="M46" s="6"/>
      <c r="N46" s="6"/>
      <c r="P46" s="1">
        <v>1</v>
      </c>
    </row>
    <row r="47" spans="1:16" s="1" customFormat="1" ht="22.25" customHeight="1">
      <c r="A47" s="31">
        <v>13</v>
      </c>
      <c r="B47" s="87" t="s">
        <v>76</v>
      </c>
      <c r="C47" s="87" t="s">
        <v>19</v>
      </c>
      <c r="D47" s="22">
        <v>911041</v>
      </c>
      <c r="E47" s="13"/>
      <c r="F47" s="13"/>
      <c r="G47" s="13"/>
      <c r="H47" s="14"/>
      <c r="I47" s="6"/>
      <c r="J47" s="6"/>
      <c r="K47" s="6"/>
      <c r="L47" s="6"/>
      <c r="M47" s="6"/>
      <c r="N47" s="6"/>
      <c r="P47" s="1">
        <v>1</v>
      </c>
    </row>
    <row r="48" spans="1:16" s="1" customFormat="1" ht="22.25" customHeight="1">
      <c r="A48" s="31">
        <v>14</v>
      </c>
      <c r="B48" s="87" t="s">
        <v>77</v>
      </c>
      <c r="C48" s="87" t="s">
        <v>19</v>
      </c>
      <c r="D48" s="22">
        <v>911042</v>
      </c>
      <c r="E48" s="13"/>
      <c r="F48" s="13"/>
      <c r="G48" s="13"/>
      <c r="H48" s="14"/>
      <c r="I48" s="6"/>
      <c r="J48" s="6"/>
      <c r="K48" s="6"/>
      <c r="L48" s="6"/>
      <c r="M48" s="6"/>
      <c r="N48" s="6"/>
      <c r="P48" s="1">
        <v>1</v>
      </c>
    </row>
    <row r="49" spans="1:17" s="1" customFormat="1" ht="22.25" customHeight="1">
      <c r="A49" s="31">
        <v>15</v>
      </c>
      <c r="B49" s="87" t="s">
        <v>78</v>
      </c>
      <c r="C49" s="87" t="s">
        <v>19</v>
      </c>
      <c r="D49" s="22">
        <v>911043</v>
      </c>
      <c r="E49" s="13"/>
      <c r="F49" s="13"/>
      <c r="G49" s="13"/>
      <c r="H49" s="14"/>
      <c r="I49" s="6"/>
      <c r="J49" s="6"/>
      <c r="K49" s="6"/>
      <c r="L49" s="6"/>
      <c r="M49" s="6"/>
      <c r="N49" s="6"/>
      <c r="P49" s="1">
        <v>1</v>
      </c>
    </row>
    <row r="50" spans="1:17" s="1" customFormat="1" ht="22.25" customHeight="1">
      <c r="A50" s="31">
        <v>16</v>
      </c>
      <c r="B50" s="87" t="s">
        <v>79</v>
      </c>
      <c r="C50" s="87" t="s">
        <v>19</v>
      </c>
      <c r="D50" s="22">
        <v>911044</v>
      </c>
      <c r="E50" s="13"/>
      <c r="F50" s="13"/>
      <c r="G50" s="13"/>
      <c r="H50" s="14"/>
      <c r="I50" s="6"/>
      <c r="J50" s="6"/>
      <c r="K50" s="6"/>
      <c r="L50" s="6"/>
      <c r="M50" s="6"/>
      <c r="N50" s="6"/>
      <c r="P50" s="1">
        <v>1</v>
      </c>
    </row>
    <row r="51" spans="1:17" s="1" customFormat="1" ht="22.25" customHeight="1">
      <c r="A51" s="31">
        <v>17</v>
      </c>
      <c r="B51" s="87" t="s">
        <v>80</v>
      </c>
      <c r="C51" s="87" t="s">
        <v>19</v>
      </c>
      <c r="D51" s="22">
        <v>911045</v>
      </c>
      <c r="E51" s="13"/>
      <c r="F51" s="13"/>
      <c r="G51" s="13"/>
      <c r="H51" s="14"/>
      <c r="I51" s="6"/>
      <c r="J51" s="6"/>
      <c r="K51" s="6"/>
      <c r="L51" s="6"/>
      <c r="M51" s="6"/>
      <c r="N51" s="6"/>
      <c r="P51" s="1">
        <v>1</v>
      </c>
    </row>
    <row r="52" spans="1:17" s="1" customFormat="1" ht="22.25" customHeight="1">
      <c r="A52" s="31">
        <v>18</v>
      </c>
      <c r="B52" s="87" t="s">
        <v>81</v>
      </c>
      <c r="C52" s="87" t="s">
        <v>19</v>
      </c>
      <c r="D52" s="22">
        <v>911046</v>
      </c>
      <c r="E52" s="13"/>
      <c r="F52" s="13"/>
      <c r="G52" s="13"/>
      <c r="H52" s="14"/>
      <c r="I52" s="6"/>
      <c r="J52" s="6"/>
      <c r="K52" s="6"/>
      <c r="L52" s="6"/>
      <c r="M52" s="6"/>
      <c r="N52" s="6"/>
      <c r="P52" s="1">
        <v>1</v>
      </c>
    </row>
    <row r="53" spans="1:17" s="1" customFormat="1" ht="22.25" customHeight="1">
      <c r="A53" s="31">
        <v>19</v>
      </c>
      <c r="B53" s="87" t="s">
        <v>82</v>
      </c>
      <c r="C53" s="87" t="s">
        <v>19</v>
      </c>
      <c r="D53" s="22">
        <v>911047</v>
      </c>
      <c r="E53" s="13"/>
      <c r="F53" s="13"/>
      <c r="G53" s="13"/>
      <c r="H53" s="14"/>
      <c r="I53" s="6"/>
      <c r="J53" s="6"/>
      <c r="K53" s="6"/>
      <c r="L53" s="6"/>
      <c r="M53" s="6"/>
      <c r="N53" s="6"/>
      <c r="P53" s="1">
        <v>1</v>
      </c>
    </row>
    <row r="54" spans="1:17" s="1" customFormat="1" ht="22.25" customHeight="1">
      <c r="A54" s="31">
        <v>20</v>
      </c>
      <c r="B54" s="87" t="s">
        <v>83</v>
      </c>
      <c r="C54" s="87" t="s">
        <v>19</v>
      </c>
      <c r="D54" s="22">
        <v>911048</v>
      </c>
      <c r="E54" s="13"/>
      <c r="F54" s="13"/>
      <c r="G54" s="13"/>
      <c r="H54" s="14"/>
      <c r="I54" s="6"/>
      <c r="J54" s="6"/>
      <c r="K54" s="6"/>
      <c r="L54" s="6"/>
      <c r="M54" s="6"/>
      <c r="N54" s="6"/>
      <c r="P54" s="1">
        <v>1</v>
      </c>
    </row>
    <row r="55" spans="1:17" s="1" customFormat="1" ht="22.25" customHeight="1">
      <c r="A55" s="31">
        <v>21</v>
      </c>
      <c r="B55" s="87" t="s">
        <v>84</v>
      </c>
      <c r="C55" s="87" t="s">
        <v>19</v>
      </c>
      <c r="D55" s="22">
        <v>911049</v>
      </c>
      <c r="E55" s="13"/>
      <c r="F55" s="13"/>
      <c r="G55" s="13"/>
      <c r="H55" s="14"/>
      <c r="I55" s="6"/>
      <c r="J55" s="6"/>
      <c r="K55" s="6"/>
      <c r="L55" s="6"/>
      <c r="M55" s="6"/>
      <c r="N55" s="6"/>
      <c r="P55" s="1">
        <v>1</v>
      </c>
    </row>
    <row r="56" spans="1:17" s="1" customFormat="1" ht="22.25" customHeight="1">
      <c r="A56" s="31">
        <v>22</v>
      </c>
      <c r="B56" s="87" t="s">
        <v>85</v>
      </c>
      <c r="C56" s="87" t="s">
        <v>19</v>
      </c>
      <c r="D56" s="22">
        <v>911050</v>
      </c>
      <c r="E56" s="13"/>
      <c r="F56" s="13"/>
      <c r="G56" s="13"/>
      <c r="H56" s="14"/>
      <c r="I56" s="6"/>
      <c r="J56" s="6"/>
      <c r="K56" s="6"/>
      <c r="L56" s="6"/>
      <c r="M56" s="6"/>
      <c r="N56" s="6"/>
      <c r="P56" s="1">
        <v>1</v>
      </c>
    </row>
    <row r="57" spans="1:17" s="1" customFormat="1" ht="22.25" customHeight="1">
      <c r="A57" s="31">
        <v>23</v>
      </c>
      <c r="B57" s="87" t="s">
        <v>86</v>
      </c>
      <c r="C57" s="87" t="s">
        <v>19</v>
      </c>
      <c r="D57" s="22">
        <v>911051</v>
      </c>
      <c r="E57" s="13"/>
      <c r="F57" s="13"/>
      <c r="G57" s="13"/>
      <c r="H57" s="14"/>
      <c r="I57" s="6"/>
      <c r="J57" s="6"/>
      <c r="K57" s="6"/>
      <c r="L57" s="6"/>
      <c r="M57" s="6"/>
      <c r="N57" s="6"/>
      <c r="P57" s="1">
        <v>1</v>
      </c>
    </row>
    <row r="58" spans="1:17" s="1" customFormat="1" ht="22.25" customHeight="1">
      <c r="A58" s="31">
        <v>24</v>
      </c>
      <c r="B58" s="87" t="s">
        <v>87</v>
      </c>
      <c r="C58" s="87" t="s">
        <v>19</v>
      </c>
      <c r="D58" s="22">
        <v>911052</v>
      </c>
      <c r="E58" s="13"/>
      <c r="F58" s="13"/>
      <c r="G58" s="13"/>
      <c r="H58" s="14"/>
      <c r="I58" s="6"/>
      <c r="J58" s="6"/>
      <c r="K58" s="6"/>
      <c r="L58" s="6"/>
      <c r="M58" s="6"/>
      <c r="N58" s="6"/>
      <c r="P58" s="1">
        <v>1</v>
      </c>
    </row>
    <row r="59" spans="1:17" s="1" customFormat="1" ht="22.25" customHeight="1">
      <c r="A59" s="31">
        <v>25</v>
      </c>
      <c r="B59" s="87" t="s">
        <v>88</v>
      </c>
      <c r="C59" s="87" t="s">
        <v>19</v>
      </c>
      <c r="D59" s="22">
        <v>911053</v>
      </c>
      <c r="E59" s="13"/>
      <c r="F59" s="13"/>
      <c r="G59" s="13"/>
      <c r="H59" s="14"/>
      <c r="I59" s="6"/>
      <c r="J59" s="6"/>
      <c r="K59" s="6"/>
      <c r="L59" s="6"/>
      <c r="M59" s="6"/>
      <c r="N59" s="6"/>
      <c r="P59" s="1">
        <v>1</v>
      </c>
    </row>
    <row r="60" spans="1:17" ht="22.25" customHeight="1">
      <c r="A60" s="31">
        <v>26</v>
      </c>
      <c r="B60" s="88" t="s">
        <v>89</v>
      </c>
      <c r="C60" s="87" t="s">
        <v>19</v>
      </c>
      <c r="D60" s="22">
        <v>911054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P60" s="1">
        <v>1</v>
      </c>
    </row>
    <row r="61" spans="1:17" ht="22.25" customHeight="1">
      <c r="A61" s="31">
        <v>27</v>
      </c>
      <c r="B61" s="22" t="s">
        <v>90</v>
      </c>
      <c r="C61" s="87" t="s">
        <v>19</v>
      </c>
      <c r="D61" s="22">
        <v>911055</v>
      </c>
      <c r="E61" s="6"/>
      <c r="F61" s="6"/>
      <c r="G61" s="6"/>
      <c r="H61" s="6"/>
      <c r="I61" s="6"/>
      <c r="J61" s="6"/>
      <c r="K61" s="6"/>
      <c r="L61" s="6"/>
      <c r="M61" s="6"/>
      <c r="N61" s="6"/>
      <c r="P61" s="1">
        <v>1</v>
      </c>
    </row>
    <row r="62" spans="1:17" ht="22.25" customHeight="1">
      <c r="A62" s="3"/>
      <c r="B62" s="22"/>
      <c r="C62" s="7"/>
      <c r="D62" s="17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7" ht="22.25" customHeight="1">
      <c r="A63" s="3"/>
      <c r="B63" s="22"/>
      <c r="C63" s="7"/>
      <c r="D63" s="17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7" ht="22.25" customHeight="1">
      <c r="A64" s="3"/>
      <c r="B64" s="22"/>
      <c r="C64" s="7"/>
      <c r="D64" s="17"/>
      <c r="E64" s="6"/>
      <c r="F64" s="6"/>
      <c r="G64" s="6"/>
      <c r="H64" s="6"/>
      <c r="I64" s="6"/>
      <c r="J64" s="6"/>
      <c r="K64" s="6"/>
      <c r="L64" s="6"/>
      <c r="M64" s="6"/>
      <c r="N64" s="6"/>
      <c r="O64" s="1">
        <f>SUM(O35:O63)</f>
        <v>9</v>
      </c>
      <c r="P64" s="1">
        <f>SUM(P35:P63)</f>
        <v>18</v>
      </c>
      <c r="Q64" s="1">
        <f>SUM(O64:P64)</f>
        <v>27</v>
      </c>
    </row>
    <row r="65" spans="1:16" ht="22.25" customHeight="1">
      <c r="A65" s="113" t="s">
        <v>735</v>
      </c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5"/>
    </row>
    <row r="66" spans="1:16" ht="120" customHeight="1">
      <c r="A66" s="3" t="s">
        <v>0</v>
      </c>
      <c r="B66" s="3" t="s">
        <v>1</v>
      </c>
      <c r="C66" s="5" t="s">
        <v>2</v>
      </c>
      <c r="D66" s="17" t="s">
        <v>5</v>
      </c>
      <c r="E66" s="3"/>
      <c r="F66" s="3"/>
      <c r="G66" s="3"/>
      <c r="H66" s="4"/>
      <c r="I66" s="3"/>
      <c r="J66" s="3"/>
      <c r="K66" s="3"/>
      <c r="L66" s="3"/>
      <c r="M66" s="3"/>
      <c r="N66" s="3"/>
      <c r="O66" s="1" t="s">
        <v>3</v>
      </c>
      <c r="P66" s="1" t="s">
        <v>4</v>
      </c>
    </row>
    <row r="67" spans="1:16" ht="22.25" customHeight="1">
      <c r="A67" s="31">
        <v>1</v>
      </c>
      <c r="B67" s="87" t="s">
        <v>91</v>
      </c>
      <c r="C67" s="87" t="s">
        <v>18</v>
      </c>
      <c r="D67" s="22">
        <v>911056</v>
      </c>
      <c r="E67" s="3"/>
      <c r="F67" s="3"/>
      <c r="G67" s="3"/>
      <c r="H67" s="4"/>
      <c r="I67" s="3"/>
      <c r="J67" s="3"/>
      <c r="K67" s="3"/>
      <c r="L67" s="3"/>
      <c r="M67" s="3"/>
      <c r="N67" s="3"/>
      <c r="O67" s="1">
        <v>1</v>
      </c>
    </row>
    <row r="68" spans="1:16" ht="22.25" customHeight="1">
      <c r="A68" s="31">
        <v>2</v>
      </c>
      <c r="B68" s="87" t="s">
        <v>92</v>
      </c>
      <c r="C68" s="87" t="s">
        <v>18</v>
      </c>
      <c r="D68" s="22">
        <v>911057</v>
      </c>
      <c r="E68" s="13"/>
      <c r="F68" s="13"/>
      <c r="G68" s="13"/>
      <c r="H68" s="14"/>
      <c r="I68" s="6"/>
      <c r="J68" s="6"/>
      <c r="K68" s="6"/>
      <c r="L68" s="6"/>
      <c r="M68" s="6"/>
      <c r="N68" s="6"/>
      <c r="O68" s="1">
        <v>1</v>
      </c>
    </row>
    <row r="69" spans="1:16" ht="22.25" customHeight="1">
      <c r="A69" s="31">
        <v>3</v>
      </c>
      <c r="B69" s="87" t="s">
        <v>93</v>
      </c>
      <c r="C69" s="87" t="s">
        <v>18</v>
      </c>
      <c r="D69" s="22">
        <v>911058</v>
      </c>
      <c r="E69" s="13"/>
      <c r="F69" s="13"/>
      <c r="G69" s="13"/>
      <c r="H69" s="14"/>
      <c r="I69" s="6"/>
      <c r="J69" s="6"/>
      <c r="K69" s="6"/>
      <c r="L69" s="6"/>
      <c r="M69" s="6"/>
      <c r="N69" s="6"/>
      <c r="O69" s="1">
        <v>1</v>
      </c>
    </row>
    <row r="70" spans="1:16" ht="22.25" customHeight="1">
      <c r="A70" s="31">
        <v>4</v>
      </c>
      <c r="B70" s="87" t="s">
        <v>94</v>
      </c>
      <c r="C70" s="87" t="s">
        <v>18</v>
      </c>
      <c r="D70" s="22">
        <v>911059</v>
      </c>
      <c r="E70" s="13"/>
      <c r="F70" s="13"/>
      <c r="G70" s="13"/>
      <c r="H70" s="14"/>
      <c r="I70" s="6"/>
      <c r="J70" s="6"/>
      <c r="K70" s="6"/>
      <c r="L70" s="6"/>
      <c r="M70" s="6"/>
      <c r="N70" s="6"/>
      <c r="O70" s="1">
        <v>1</v>
      </c>
    </row>
    <row r="71" spans="1:16" ht="22.25" customHeight="1">
      <c r="A71" s="31">
        <v>5</v>
      </c>
      <c r="B71" s="87" t="s">
        <v>95</v>
      </c>
      <c r="C71" s="87" t="s">
        <v>18</v>
      </c>
      <c r="D71" s="22">
        <v>911060</v>
      </c>
      <c r="E71" s="13"/>
      <c r="F71" s="13"/>
      <c r="G71" s="13"/>
      <c r="H71" s="14"/>
      <c r="I71" s="6"/>
      <c r="J71" s="6"/>
      <c r="K71" s="6"/>
      <c r="L71" s="6"/>
      <c r="M71" s="6"/>
      <c r="N71" s="6"/>
      <c r="O71" s="1">
        <v>1</v>
      </c>
    </row>
    <row r="72" spans="1:16" ht="22.25" customHeight="1">
      <c r="A72" s="31">
        <v>6</v>
      </c>
      <c r="B72" s="87" t="s">
        <v>96</v>
      </c>
      <c r="C72" s="87" t="s">
        <v>18</v>
      </c>
      <c r="D72" s="22">
        <v>911061</v>
      </c>
      <c r="E72" s="13"/>
      <c r="F72" s="13"/>
      <c r="G72" s="13"/>
      <c r="H72" s="14"/>
      <c r="I72" s="6"/>
      <c r="J72" s="6"/>
      <c r="K72" s="6"/>
      <c r="L72" s="6"/>
      <c r="M72" s="6"/>
      <c r="N72" s="6"/>
      <c r="O72" s="1">
        <v>1</v>
      </c>
    </row>
    <row r="73" spans="1:16" ht="22.25" customHeight="1">
      <c r="A73" s="31">
        <v>7</v>
      </c>
      <c r="B73" s="87" t="s">
        <v>97</v>
      </c>
      <c r="C73" s="87" t="s">
        <v>18</v>
      </c>
      <c r="D73" s="22">
        <v>911062</v>
      </c>
      <c r="E73" s="13"/>
      <c r="F73" s="13"/>
      <c r="G73" s="13"/>
      <c r="H73" s="14"/>
      <c r="I73" s="6"/>
      <c r="J73" s="6"/>
      <c r="K73" s="6"/>
      <c r="L73" s="6"/>
      <c r="M73" s="6"/>
      <c r="N73" s="6"/>
      <c r="O73" s="1">
        <v>1</v>
      </c>
    </row>
    <row r="74" spans="1:16" ht="22.25" customHeight="1">
      <c r="A74" s="31">
        <v>8</v>
      </c>
      <c r="B74" s="87" t="s">
        <v>98</v>
      </c>
      <c r="C74" s="87" t="s">
        <v>18</v>
      </c>
      <c r="D74" s="22">
        <v>911063</v>
      </c>
      <c r="E74" s="13"/>
      <c r="F74" s="13"/>
      <c r="G74" s="13"/>
      <c r="H74" s="14"/>
      <c r="I74" s="6"/>
      <c r="J74" s="6"/>
      <c r="K74" s="6"/>
      <c r="L74" s="6"/>
      <c r="M74" s="6"/>
      <c r="N74" s="6"/>
      <c r="O74" s="1">
        <v>1</v>
      </c>
    </row>
    <row r="75" spans="1:16" ht="22.25" customHeight="1">
      <c r="A75" s="31">
        <v>9</v>
      </c>
      <c r="B75" s="87" t="s">
        <v>99</v>
      </c>
      <c r="C75" s="87" t="s">
        <v>19</v>
      </c>
      <c r="D75" s="22">
        <v>911064</v>
      </c>
      <c r="E75" s="13"/>
      <c r="F75" s="13"/>
      <c r="G75" s="13"/>
      <c r="H75" s="14"/>
      <c r="I75" s="6"/>
      <c r="J75" s="6"/>
      <c r="K75" s="6"/>
      <c r="L75" s="6"/>
      <c r="M75" s="6"/>
      <c r="N75" s="6"/>
      <c r="P75" s="1">
        <v>1</v>
      </c>
    </row>
    <row r="76" spans="1:16" ht="22.25" customHeight="1">
      <c r="A76" s="31">
        <v>10</v>
      </c>
      <c r="B76" s="87" t="s">
        <v>100</v>
      </c>
      <c r="C76" s="87" t="s">
        <v>19</v>
      </c>
      <c r="D76" s="22">
        <v>911065</v>
      </c>
      <c r="E76" s="13"/>
      <c r="F76" s="13"/>
      <c r="G76" s="13"/>
      <c r="H76" s="14"/>
      <c r="I76" s="6"/>
      <c r="J76" s="6"/>
      <c r="K76" s="6"/>
      <c r="L76" s="6"/>
      <c r="M76" s="6"/>
      <c r="N76" s="6"/>
      <c r="P76" s="1">
        <v>1</v>
      </c>
    </row>
    <row r="77" spans="1:16" s="1" customFormat="1" ht="22.25" customHeight="1">
      <c r="A77" s="31">
        <v>13</v>
      </c>
      <c r="B77" s="87" t="s">
        <v>101</v>
      </c>
      <c r="C77" s="87" t="s">
        <v>19</v>
      </c>
      <c r="D77" s="22">
        <v>911068</v>
      </c>
      <c r="E77" s="13"/>
      <c r="F77" s="13"/>
      <c r="G77" s="13"/>
      <c r="H77" s="14"/>
      <c r="I77" s="6"/>
      <c r="J77" s="6"/>
      <c r="K77" s="6"/>
      <c r="L77" s="6"/>
      <c r="M77" s="6"/>
      <c r="N77" s="6"/>
      <c r="P77" s="1">
        <v>1</v>
      </c>
    </row>
    <row r="78" spans="1:16" s="1" customFormat="1" ht="22.25" customHeight="1">
      <c r="A78" s="31">
        <v>14</v>
      </c>
      <c r="B78" s="87" t="s">
        <v>102</v>
      </c>
      <c r="C78" s="87" t="s">
        <v>19</v>
      </c>
      <c r="D78" s="22">
        <v>911069</v>
      </c>
      <c r="E78" s="13"/>
      <c r="F78" s="13"/>
      <c r="G78" s="13"/>
      <c r="H78" s="14"/>
      <c r="I78" s="6"/>
      <c r="J78" s="6"/>
      <c r="K78" s="6"/>
      <c r="L78" s="6"/>
      <c r="M78" s="6"/>
      <c r="N78" s="6"/>
      <c r="P78" s="1">
        <v>1</v>
      </c>
    </row>
    <row r="79" spans="1:16" s="1" customFormat="1" ht="22.25" customHeight="1">
      <c r="A79" s="31">
        <v>17</v>
      </c>
      <c r="B79" s="87" t="s">
        <v>103</v>
      </c>
      <c r="C79" s="87" t="s">
        <v>19</v>
      </c>
      <c r="D79" s="22">
        <v>911072</v>
      </c>
      <c r="E79" s="13"/>
      <c r="F79" s="13"/>
      <c r="G79" s="13"/>
      <c r="H79" s="14"/>
      <c r="I79" s="6"/>
      <c r="J79" s="6"/>
      <c r="K79" s="6"/>
      <c r="L79" s="6"/>
      <c r="M79" s="6"/>
      <c r="N79" s="6"/>
      <c r="P79" s="1">
        <v>1</v>
      </c>
    </row>
    <row r="80" spans="1:16" s="1" customFormat="1" ht="22.25" customHeight="1">
      <c r="A80" s="31">
        <v>18</v>
      </c>
      <c r="B80" s="87" t="s">
        <v>104</v>
      </c>
      <c r="C80" s="87" t="s">
        <v>19</v>
      </c>
      <c r="D80" s="22">
        <v>911073</v>
      </c>
      <c r="E80" s="13"/>
      <c r="F80" s="13"/>
      <c r="G80" s="13"/>
      <c r="H80" s="14"/>
      <c r="I80" s="6"/>
      <c r="J80" s="6"/>
      <c r="K80" s="6"/>
      <c r="L80" s="6"/>
      <c r="M80" s="6"/>
      <c r="N80" s="6"/>
      <c r="P80" s="1">
        <v>1</v>
      </c>
    </row>
    <row r="81" spans="1:17" s="1" customFormat="1" ht="22.25" customHeight="1">
      <c r="A81" s="31">
        <v>19</v>
      </c>
      <c r="B81" s="87" t="s">
        <v>105</v>
      </c>
      <c r="C81" s="87" t="s">
        <v>19</v>
      </c>
      <c r="D81" s="22">
        <v>911074</v>
      </c>
      <c r="E81" s="13"/>
      <c r="F81" s="13"/>
      <c r="G81" s="13"/>
      <c r="H81" s="14"/>
      <c r="I81" s="6"/>
      <c r="J81" s="6"/>
      <c r="K81" s="6"/>
      <c r="L81" s="6"/>
      <c r="M81" s="6"/>
      <c r="N81" s="6"/>
      <c r="P81" s="1">
        <v>1</v>
      </c>
    </row>
    <row r="82" spans="1:17" s="1" customFormat="1" ht="22.25" customHeight="1">
      <c r="A82" s="31">
        <v>20</v>
      </c>
      <c r="B82" s="87" t="s">
        <v>106</v>
      </c>
      <c r="C82" s="87" t="s">
        <v>19</v>
      </c>
      <c r="D82" s="22">
        <v>911075</v>
      </c>
      <c r="E82" s="13"/>
      <c r="F82" s="13"/>
      <c r="G82" s="13"/>
      <c r="H82" s="14"/>
      <c r="I82" s="6"/>
      <c r="J82" s="6"/>
      <c r="K82" s="6"/>
      <c r="L82" s="6"/>
      <c r="M82" s="6"/>
      <c r="N82" s="6"/>
      <c r="P82" s="1">
        <v>1</v>
      </c>
    </row>
    <row r="83" spans="1:17" s="1" customFormat="1" ht="22.25" customHeight="1">
      <c r="A83" s="31">
        <v>21</v>
      </c>
      <c r="B83" s="87" t="s">
        <v>107</v>
      </c>
      <c r="C83" s="87" t="s">
        <v>19</v>
      </c>
      <c r="D83" s="22">
        <v>911076</v>
      </c>
      <c r="E83" s="13"/>
      <c r="F83" s="13"/>
      <c r="G83" s="13"/>
      <c r="H83" s="14"/>
      <c r="I83" s="6"/>
      <c r="J83" s="6"/>
      <c r="K83" s="6"/>
      <c r="L83" s="6"/>
      <c r="M83" s="6"/>
      <c r="N83" s="6"/>
      <c r="P83" s="1">
        <v>1</v>
      </c>
    </row>
    <row r="84" spans="1:17" s="1" customFormat="1" ht="22.25" customHeight="1">
      <c r="A84" s="31">
        <v>22</v>
      </c>
      <c r="B84" s="87" t="s">
        <v>108</v>
      </c>
      <c r="C84" s="87" t="s">
        <v>19</v>
      </c>
      <c r="D84" s="22">
        <v>911077</v>
      </c>
      <c r="E84" s="13"/>
      <c r="F84" s="13"/>
      <c r="G84" s="13"/>
      <c r="H84" s="14"/>
      <c r="I84" s="6"/>
      <c r="J84" s="6"/>
      <c r="K84" s="6"/>
      <c r="L84" s="6"/>
      <c r="M84" s="6"/>
      <c r="N84" s="6"/>
      <c r="P84" s="1">
        <v>1</v>
      </c>
    </row>
    <row r="85" spans="1:17" s="1" customFormat="1" ht="22.25" customHeight="1">
      <c r="A85" s="31">
        <v>24</v>
      </c>
      <c r="B85" s="87" t="s">
        <v>109</v>
      </c>
      <c r="C85" s="87" t="s">
        <v>19</v>
      </c>
      <c r="D85" s="22">
        <v>911079</v>
      </c>
      <c r="E85" s="13"/>
      <c r="F85" s="13"/>
      <c r="G85" s="13"/>
      <c r="H85" s="14"/>
      <c r="I85" s="6"/>
      <c r="J85" s="6"/>
      <c r="K85" s="6"/>
      <c r="L85" s="6"/>
      <c r="M85" s="6"/>
      <c r="N85" s="6"/>
      <c r="P85" s="1">
        <v>1</v>
      </c>
    </row>
    <row r="86" spans="1:17" s="1" customFormat="1" ht="22.25" customHeight="1">
      <c r="A86" s="31">
        <v>25</v>
      </c>
      <c r="B86" s="87" t="s">
        <v>110</v>
      </c>
      <c r="C86" s="87" t="s">
        <v>19</v>
      </c>
      <c r="D86" s="22">
        <v>911080</v>
      </c>
      <c r="E86" s="13"/>
      <c r="F86" s="13"/>
      <c r="G86" s="13"/>
      <c r="H86" s="14"/>
      <c r="I86" s="6"/>
      <c r="J86" s="6"/>
      <c r="K86" s="6"/>
      <c r="L86" s="6"/>
      <c r="M86" s="6"/>
      <c r="N86" s="6"/>
      <c r="P86" s="1">
        <v>1</v>
      </c>
    </row>
    <row r="87" spans="1:17" s="1" customFormat="1" ht="22.25" customHeight="1">
      <c r="A87" s="81">
        <v>26</v>
      </c>
      <c r="B87" s="88" t="s">
        <v>111</v>
      </c>
      <c r="C87" s="88" t="s">
        <v>19</v>
      </c>
      <c r="D87" s="89">
        <v>911081</v>
      </c>
      <c r="E87" s="82"/>
      <c r="F87" s="82"/>
      <c r="G87" s="13"/>
      <c r="H87" s="14"/>
      <c r="I87" s="6"/>
      <c r="J87" s="6"/>
      <c r="K87" s="6"/>
      <c r="L87" s="6"/>
      <c r="M87" s="6"/>
      <c r="N87" s="6"/>
      <c r="P87" s="1">
        <v>1</v>
      </c>
    </row>
    <row r="88" spans="1:17" s="1" customFormat="1" ht="22.25" customHeight="1">
      <c r="A88" s="31">
        <v>27</v>
      </c>
      <c r="B88" s="22" t="s">
        <v>112</v>
      </c>
      <c r="C88" s="22" t="s">
        <v>19</v>
      </c>
      <c r="D88" s="22">
        <v>911082</v>
      </c>
      <c r="E88" s="13"/>
      <c r="F88" s="13"/>
      <c r="G88" s="13"/>
      <c r="H88" s="14"/>
      <c r="I88" s="6"/>
      <c r="J88" s="6"/>
      <c r="K88" s="6"/>
      <c r="L88" s="6"/>
      <c r="M88" s="6"/>
      <c r="N88" s="6"/>
      <c r="P88" s="1">
        <v>1</v>
      </c>
    </row>
    <row r="89" spans="1:17" s="101" customFormat="1" ht="22.25" customHeight="1">
      <c r="A89" s="103"/>
      <c r="B89" s="104"/>
      <c r="C89" s="104"/>
      <c r="D89" s="104"/>
      <c r="E89" s="96"/>
      <c r="F89" s="96"/>
      <c r="G89" s="96"/>
      <c r="H89" s="105"/>
      <c r="I89" s="100"/>
      <c r="J89" s="100"/>
      <c r="K89" s="100"/>
      <c r="L89" s="100"/>
      <c r="M89" s="100"/>
      <c r="N89" s="100"/>
    </row>
    <row r="90" spans="1:17" s="59" customFormat="1" ht="22.25" customHeight="1">
      <c r="A90" s="94"/>
      <c r="B90" s="22"/>
      <c r="C90" s="22"/>
      <c r="D90" s="22"/>
      <c r="E90" s="60"/>
      <c r="F90" s="60"/>
      <c r="G90" s="60"/>
      <c r="H90" s="95"/>
      <c r="I90" s="12"/>
      <c r="J90" s="12"/>
      <c r="K90" s="12"/>
      <c r="L90" s="12"/>
      <c r="M90" s="12"/>
      <c r="N90" s="12"/>
    </row>
    <row r="91" spans="1:17" ht="22.25" customHeight="1">
      <c r="A91" s="10"/>
      <c r="B91" s="10"/>
      <c r="C91" s="11"/>
      <c r="D91" s="18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1:17" ht="22.25" customHeight="1">
      <c r="A92" s="10"/>
      <c r="B92" s="10"/>
      <c r="C92" s="11"/>
      <c r="D92" s="18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">
        <f>SUM(O67:O91)</f>
        <v>8</v>
      </c>
      <c r="P92" s="1">
        <f>SUM(P67:P91)</f>
        <v>14</v>
      </c>
      <c r="Q92" s="1">
        <f>SUM(O92:P92)</f>
        <v>22</v>
      </c>
    </row>
    <row r="93" spans="1:17" ht="22.25" customHeight="1">
      <c r="A93" s="113" t="s">
        <v>736</v>
      </c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5"/>
    </row>
    <row r="94" spans="1:17" ht="120" customHeight="1">
      <c r="A94" s="3" t="s">
        <v>0</v>
      </c>
      <c r="B94" s="8" t="s">
        <v>1</v>
      </c>
      <c r="C94" s="5" t="s">
        <v>2</v>
      </c>
      <c r="D94" s="17" t="s">
        <v>5</v>
      </c>
      <c r="E94" s="3"/>
      <c r="F94" s="3"/>
      <c r="G94" s="3"/>
      <c r="H94" s="4"/>
      <c r="I94" s="3"/>
      <c r="J94" s="3"/>
      <c r="K94" s="3"/>
      <c r="L94" s="3"/>
      <c r="M94" s="3"/>
      <c r="N94" s="3"/>
      <c r="O94" s="1" t="s">
        <v>6</v>
      </c>
      <c r="P94" s="1" t="s">
        <v>7</v>
      </c>
    </row>
    <row r="95" spans="1:17" ht="22.25" customHeight="1">
      <c r="A95" s="31">
        <v>2</v>
      </c>
      <c r="B95" s="87" t="s">
        <v>113</v>
      </c>
      <c r="C95" s="87" t="s">
        <v>18</v>
      </c>
      <c r="D95" s="22">
        <v>912002</v>
      </c>
      <c r="E95" s="13"/>
      <c r="F95" s="13"/>
      <c r="G95" s="13"/>
      <c r="H95" s="14"/>
      <c r="I95" s="6"/>
      <c r="J95" s="6"/>
      <c r="K95" s="6"/>
      <c r="L95" s="6"/>
      <c r="M95" s="6"/>
      <c r="N95" s="6"/>
      <c r="O95" s="1">
        <v>1</v>
      </c>
    </row>
    <row r="96" spans="1:17" s="1" customFormat="1" ht="22.25" customHeight="1">
      <c r="A96" s="31">
        <v>3</v>
      </c>
      <c r="B96" s="87" t="s">
        <v>114</v>
      </c>
      <c r="C96" s="87" t="s">
        <v>18</v>
      </c>
      <c r="D96" s="22">
        <v>912003</v>
      </c>
      <c r="E96" s="13"/>
      <c r="F96" s="13"/>
      <c r="G96" s="13"/>
      <c r="H96" s="14"/>
      <c r="I96" s="6"/>
      <c r="J96" s="6"/>
      <c r="K96" s="6"/>
      <c r="L96" s="6"/>
      <c r="M96" s="6"/>
      <c r="N96" s="6"/>
      <c r="O96" s="1">
        <v>1</v>
      </c>
    </row>
    <row r="97" spans="1:16" s="1" customFormat="1" ht="22.25" customHeight="1">
      <c r="A97" s="31">
        <v>4</v>
      </c>
      <c r="B97" s="87" t="s">
        <v>115</v>
      </c>
      <c r="C97" s="87" t="s">
        <v>19</v>
      </c>
      <c r="D97" s="22">
        <v>912004</v>
      </c>
      <c r="E97" s="13"/>
      <c r="F97" s="13"/>
      <c r="G97" s="13"/>
      <c r="H97" s="14"/>
      <c r="I97" s="6"/>
      <c r="J97" s="6"/>
      <c r="K97" s="6"/>
      <c r="L97" s="6"/>
      <c r="M97" s="6"/>
      <c r="N97" s="6"/>
      <c r="P97" s="1">
        <v>1</v>
      </c>
    </row>
    <row r="98" spans="1:16" s="1" customFormat="1" ht="22.25" customHeight="1">
      <c r="A98" s="31">
        <v>7</v>
      </c>
      <c r="B98" s="87" t="s">
        <v>116</v>
      </c>
      <c r="C98" s="87" t="s">
        <v>19</v>
      </c>
      <c r="D98" s="22">
        <v>912007</v>
      </c>
      <c r="E98" s="13"/>
      <c r="F98" s="13"/>
      <c r="G98" s="13"/>
      <c r="H98" s="14"/>
      <c r="I98" s="6"/>
      <c r="J98" s="6"/>
      <c r="K98" s="6"/>
      <c r="L98" s="6"/>
      <c r="M98" s="6"/>
      <c r="N98" s="6"/>
      <c r="P98" s="1">
        <v>1</v>
      </c>
    </row>
    <row r="99" spans="1:16" s="1" customFormat="1" ht="22.25" customHeight="1">
      <c r="A99" s="31">
        <v>8</v>
      </c>
      <c r="B99" s="87" t="s">
        <v>117</v>
      </c>
      <c r="C99" s="87" t="s">
        <v>19</v>
      </c>
      <c r="D99" s="22">
        <v>912008</v>
      </c>
      <c r="E99" s="13"/>
      <c r="F99" s="13"/>
      <c r="G99" s="13"/>
      <c r="H99" s="14"/>
      <c r="I99" s="6"/>
      <c r="J99" s="6"/>
      <c r="K99" s="6"/>
      <c r="L99" s="6"/>
      <c r="M99" s="6"/>
      <c r="N99" s="6"/>
      <c r="P99" s="1">
        <v>1</v>
      </c>
    </row>
    <row r="100" spans="1:16" s="1" customFormat="1" ht="22.25" customHeight="1">
      <c r="A100" s="31">
        <v>9</v>
      </c>
      <c r="B100" s="87" t="s">
        <v>118</v>
      </c>
      <c r="C100" s="87" t="s">
        <v>19</v>
      </c>
      <c r="D100" s="22">
        <v>912009</v>
      </c>
      <c r="E100" s="13"/>
      <c r="F100" s="13"/>
      <c r="G100" s="13"/>
      <c r="H100" s="14"/>
      <c r="I100" s="6"/>
      <c r="J100" s="6"/>
      <c r="K100" s="6"/>
      <c r="L100" s="6"/>
      <c r="M100" s="6"/>
      <c r="N100" s="6"/>
      <c r="P100" s="1">
        <v>1</v>
      </c>
    </row>
    <row r="101" spans="1:16" s="1" customFormat="1" ht="22.25" customHeight="1">
      <c r="A101" s="31">
        <v>10</v>
      </c>
      <c r="B101" s="87" t="s">
        <v>119</v>
      </c>
      <c r="C101" s="87" t="s">
        <v>19</v>
      </c>
      <c r="D101" s="22">
        <v>912010</v>
      </c>
      <c r="E101" s="13"/>
      <c r="F101" s="13"/>
      <c r="G101" s="13"/>
      <c r="H101" s="14"/>
      <c r="I101" s="6"/>
      <c r="J101" s="16"/>
      <c r="K101" s="6"/>
      <c r="L101" s="6"/>
      <c r="M101" s="6"/>
      <c r="N101" s="6"/>
      <c r="P101" s="1">
        <v>1</v>
      </c>
    </row>
    <row r="102" spans="1:16" s="1" customFormat="1" ht="22.25" customHeight="1">
      <c r="A102" s="31">
        <v>11</v>
      </c>
      <c r="B102" s="87" t="s">
        <v>120</v>
      </c>
      <c r="C102" s="87" t="s">
        <v>19</v>
      </c>
      <c r="D102" s="22">
        <v>912011</v>
      </c>
      <c r="E102" s="13"/>
      <c r="F102" s="13"/>
      <c r="G102" s="13"/>
      <c r="H102" s="14"/>
      <c r="I102" s="6"/>
      <c r="J102" s="6"/>
      <c r="K102" s="6"/>
      <c r="L102" s="6"/>
      <c r="M102" s="6"/>
      <c r="N102" s="6"/>
      <c r="P102" s="1">
        <v>1</v>
      </c>
    </row>
    <row r="103" spans="1:16" s="1" customFormat="1" ht="22.25" customHeight="1">
      <c r="A103" s="31">
        <v>13</v>
      </c>
      <c r="B103" s="87" t="s">
        <v>121</v>
      </c>
      <c r="C103" s="87" t="s">
        <v>19</v>
      </c>
      <c r="D103" s="22">
        <v>912013</v>
      </c>
      <c r="E103" s="13"/>
      <c r="F103" s="13"/>
      <c r="G103" s="13"/>
      <c r="H103" s="14"/>
      <c r="I103" s="6"/>
      <c r="J103" s="6"/>
      <c r="K103" s="6"/>
      <c r="L103" s="19"/>
      <c r="M103" s="6"/>
      <c r="N103" s="6"/>
      <c r="P103" s="1">
        <v>1</v>
      </c>
    </row>
    <row r="104" spans="1:16" s="1" customFormat="1" ht="22.25" customHeight="1">
      <c r="A104" s="31">
        <v>14</v>
      </c>
      <c r="B104" s="87" t="s">
        <v>20</v>
      </c>
      <c r="C104" s="87" t="s">
        <v>19</v>
      </c>
      <c r="D104" s="22">
        <v>912014</v>
      </c>
      <c r="E104" s="13"/>
      <c r="F104" s="13"/>
      <c r="G104" s="13"/>
      <c r="H104" s="14"/>
      <c r="I104" s="6"/>
      <c r="J104" s="6"/>
      <c r="K104" s="6"/>
      <c r="L104" s="6"/>
      <c r="M104" s="6"/>
      <c r="N104" s="6"/>
      <c r="P104" s="1">
        <v>1</v>
      </c>
    </row>
    <row r="105" spans="1:16" s="1" customFormat="1" ht="22.25" customHeight="1">
      <c r="A105" s="31">
        <v>15</v>
      </c>
      <c r="B105" s="87" t="s">
        <v>122</v>
      </c>
      <c r="C105" s="87" t="s">
        <v>19</v>
      </c>
      <c r="D105" s="22">
        <v>912015</v>
      </c>
      <c r="E105" s="13"/>
      <c r="F105" s="13"/>
      <c r="G105" s="13"/>
      <c r="H105" s="14"/>
      <c r="I105" s="6"/>
      <c r="J105" s="6"/>
      <c r="K105" s="6"/>
      <c r="L105" s="6"/>
      <c r="M105" s="6"/>
      <c r="N105" s="6"/>
      <c r="P105" s="1">
        <v>1</v>
      </c>
    </row>
    <row r="106" spans="1:16" s="1" customFormat="1" ht="22.25" customHeight="1">
      <c r="A106" s="31">
        <v>16</v>
      </c>
      <c r="B106" s="87" t="s">
        <v>123</v>
      </c>
      <c r="C106" s="87" t="s">
        <v>19</v>
      </c>
      <c r="D106" s="22">
        <v>912016</v>
      </c>
      <c r="E106" s="13"/>
      <c r="F106" s="13"/>
      <c r="G106" s="13"/>
      <c r="H106" s="14"/>
      <c r="I106" s="16"/>
      <c r="J106" s="6"/>
      <c r="K106" s="6"/>
      <c r="L106" s="6"/>
      <c r="M106" s="6"/>
      <c r="N106" s="6"/>
      <c r="P106" s="1">
        <v>1</v>
      </c>
    </row>
    <row r="107" spans="1:16" s="1" customFormat="1" ht="22.25" customHeight="1">
      <c r="A107" s="31">
        <v>17</v>
      </c>
      <c r="B107" s="87" t="s">
        <v>124</v>
      </c>
      <c r="C107" s="87" t="s">
        <v>19</v>
      </c>
      <c r="D107" s="22">
        <v>912017</v>
      </c>
      <c r="E107" s="13"/>
      <c r="F107" s="13"/>
      <c r="G107" s="13"/>
      <c r="H107" s="14"/>
      <c r="I107" s="6"/>
      <c r="J107" s="6"/>
      <c r="K107" s="6"/>
      <c r="L107" s="6"/>
      <c r="M107" s="6"/>
      <c r="N107" s="6"/>
      <c r="P107" s="1">
        <v>1</v>
      </c>
    </row>
    <row r="108" spans="1:16" s="1" customFormat="1" ht="22.25" customHeight="1">
      <c r="A108" s="31">
        <v>19</v>
      </c>
      <c r="B108" s="87" t="s">
        <v>125</v>
      </c>
      <c r="C108" s="87" t="s">
        <v>19</v>
      </c>
      <c r="D108" s="22">
        <v>912019</v>
      </c>
      <c r="E108" s="13"/>
      <c r="F108" s="16"/>
      <c r="G108" s="13"/>
      <c r="H108" s="14"/>
      <c r="I108" s="6"/>
      <c r="J108" s="6"/>
      <c r="K108" s="6"/>
      <c r="L108" s="6"/>
      <c r="M108" s="6"/>
      <c r="N108" s="6"/>
      <c r="P108" s="1">
        <v>1</v>
      </c>
    </row>
    <row r="109" spans="1:16" s="1" customFormat="1" ht="22.25" customHeight="1">
      <c r="A109" s="31">
        <v>20</v>
      </c>
      <c r="B109" s="87" t="s">
        <v>126</v>
      </c>
      <c r="C109" s="87" t="s">
        <v>19</v>
      </c>
      <c r="D109" s="22">
        <v>912020</v>
      </c>
      <c r="E109" s="13"/>
      <c r="F109" s="13"/>
      <c r="G109" s="13"/>
      <c r="H109" s="14"/>
      <c r="I109" s="6"/>
      <c r="J109" s="6"/>
      <c r="K109" s="6"/>
      <c r="L109" s="6"/>
      <c r="M109" s="6"/>
      <c r="N109" s="6"/>
      <c r="P109" s="1">
        <v>1</v>
      </c>
    </row>
    <row r="110" spans="1:16" ht="22.25" customHeight="1">
      <c r="A110" s="31">
        <v>22</v>
      </c>
      <c r="B110" s="88" t="s">
        <v>127</v>
      </c>
      <c r="C110" s="87" t="s">
        <v>19</v>
      </c>
      <c r="D110" s="22">
        <v>912022</v>
      </c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P110" s="1">
        <v>1</v>
      </c>
    </row>
    <row r="111" spans="1:16" ht="22.25" customHeight="1">
      <c r="A111" s="3"/>
      <c r="B111" s="22"/>
      <c r="C111" s="7"/>
      <c r="D111" s="17"/>
      <c r="E111" s="6"/>
      <c r="F111" s="6"/>
      <c r="G111" s="6"/>
      <c r="H111" s="6"/>
      <c r="I111" s="6"/>
      <c r="J111" s="6"/>
      <c r="K111" s="6"/>
      <c r="L111" s="6"/>
      <c r="M111" s="6"/>
      <c r="N111" s="6"/>
    </row>
    <row r="112" spans="1:16" ht="22.25" customHeight="1">
      <c r="A112" s="3"/>
      <c r="B112" s="22"/>
      <c r="C112" s="7"/>
      <c r="D112" s="17"/>
      <c r="E112" s="6"/>
      <c r="F112" s="6"/>
      <c r="G112" s="6"/>
      <c r="H112" s="6"/>
      <c r="I112" s="6"/>
      <c r="J112" s="6"/>
      <c r="K112" s="6"/>
      <c r="L112" s="6"/>
      <c r="M112" s="6"/>
      <c r="N112" s="6"/>
    </row>
    <row r="113" spans="1:17" ht="22.25" customHeight="1">
      <c r="A113" s="3"/>
      <c r="B113" s="22"/>
      <c r="C113" s="7"/>
      <c r="D113" s="17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>
        <f>SUM(O95:O112)</f>
        <v>2</v>
      </c>
      <c r="P113" s="1">
        <f>SUM(P95:P112)</f>
        <v>14</v>
      </c>
      <c r="Q113" s="1">
        <f>SUM(O113:P113)</f>
        <v>16</v>
      </c>
    </row>
    <row r="114" spans="1:17" ht="22.25" customHeight="1">
      <c r="A114" s="113" t="s">
        <v>737</v>
      </c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5"/>
    </row>
    <row r="115" spans="1:17" ht="120" customHeight="1">
      <c r="A115" s="3" t="s">
        <v>0</v>
      </c>
      <c r="B115" s="4" t="s">
        <v>1</v>
      </c>
      <c r="C115" s="5" t="s">
        <v>2</v>
      </c>
      <c r="D115" s="17" t="s">
        <v>5</v>
      </c>
      <c r="E115" s="3"/>
      <c r="F115" s="3"/>
      <c r="G115" s="3"/>
      <c r="H115" s="4"/>
      <c r="I115" s="3"/>
      <c r="J115" s="3"/>
      <c r="K115" s="3"/>
      <c r="L115" s="3"/>
      <c r="M115" s="3"/>
      <c r="N115" s="3"/>
      <c r="O115" s="1" t="s">
        <v>6</v>
      </c>
      <c r="P115" s="1" t="s">
        <v>7</v>
      </c>
    </row>
    <row r="116" spans="1:17" ht="22.25" customHeight="1">
      <c r="A116" s="31">
        <v>1</v>
      </c>
      <c r="B116" s="87" t="s">
        <v>128</v>
      </c>
      <c r="C116" s="31" t="s">
        <v>12</v>
      </c>
      <c r="D116" s="22">
        <v>912023</v>
      </c>
      <c r="E116" s="13"/>
      <c r="F116" s="13"/>
      <c r="G116" s="13"/>
      <c r="H116" s="14"/>
      <c r="I116" s="6"/>
      <c r="J116" s="6"/>
      <c r="K116" s="6"/>
      <c r="L116" s="6"/>
      <c r="M116" s="6"/>
      <c r="N116" s="6"/>
      <c r="O116" s="1">
        <v>1</v>
      </c>
    </row>
    <row r="117" spans="1:17" ht="22.25" customHeight="1">
      <c r="A117" s="31">
        <v>2</v>
      </c>
      <c r="B117" s="87" t="s">
        <v>129</v>
      </c>
      <c r="C117" s="31" t="s">
        <v>12</v>
      </c>
      <c r="D117" s="22">
        <v>912024</v>
      </c>
      <c r="E117" s="13"/>
      <c r="F117" s="13"/>
      <c r="G117" s="13"/>
      <c r="H117" s="14"/>
      <c r="I117" s="6"/>
      <c r="J117" s="6"/>
      <c r="K117" s="6"/>
      <c r="L117" s="6"/>
      <c r="M117" s="6"/>
      <c r="N117" s="6"/>
      <c r="O117" s="1">
        <v>1</v>
      </c>
    </row>
    <row r="118" spans="1:17" ht="22.25" customHeight="1">
      <c r="A118" s="31">
        <v>3</v>
      </c>
      <c r="B118" s="87" t="s">
        <v>130</v>
      </c>
      <c r="C118" s="31" t="s">
        <v>12</v>
      </c>
      <c r="D118" s="22">
        <v>912025</v>
      </c>
      <c r="E118" s="13"/>
      <c r="F118" s="13" t="s">
        <v>17</v>
      </c>
      <c r="G118" s="13"/>
      <c r="H118" s="14"/>
      <c r="I118" s="6"/>
      <c r="J118" s="6"/>
      <c r="K118" s="6"/>
      <c r="L118" s="6"/>
      <c r="M118" s="6"/>
      <c r="N118" s="6"/>
      <c r="O118" s="1">
        <v>1</v>
      </c>
    </row>
    <row r="119" spans="1:17" ht="22.25" customHeight="1">
      <c r="A119" s="31">
        <v>4</v>
      </c>
      <c r="B119" s="87" t="s">
        <v>131</v>
      </c>
      <c r="C119" s="31" t="s">
        <v>13</v>
      </c>
      <c r="D119" s="22">
        <v>912026</v>
      </c>
      <c r="E119" s="13"/>
      <c r="F119" s="13"/>
      <c r="G119" s="13"/>
      <c r="H119" s="14"/>
      <c r="I119" s="6"/>
      <c r="J119" s="6"/>
      <c r="K119" s="6"/>
      <c r="L119" s="6"/>
      <c r="M119" s="6"/>
      <c r="N119" s="6"/>
      <c r="P119" s="1">
        <v>1</v>
      </c>
    </row>
    <row r="120" spans="1:17" ht="22.25" customHeight="1">
      <c r="A120" s="31">
        <v>5</v>
      </c>
      <c r="B120" s="87" t="s">
        <v>132</v>
      </c>
      <c r="C120" s="31" t="s">
        <v>13</v>
      </c>
      <c r="D120" s="22">
        <v>912027</v>
      </c>
      <c r="E120" s="13"/>
      <c r="F120" s="13"/>
      <c r="G120" s="13"/>
      <c r="H120" s="14"/>
      <c r="I120" s="6"/>
      <c r="J120" s="6"/>
      <c r="K120" s="6"/>
      <c r="L120" s="6"/>
      <c r="M120" s="6"/>
      <c r="N120" s="6"/>
      <c r="P120" s="1">
        <v>1</v>
      </c>
    </row>
    <row r="121" spans="1:17" ht="22.25" customHeight="1">
      <c r="A121" s="31">
        <v>6</v>
      </c>
      <c r="B121" s="87" t="s">
        <v>133</v>
      </c>
      <c r="C121" s="31" t="s">
        <v>13</v>
      </c>
      <c r="D121" s="22">
        <v>912028</v>
      </c>
      <c r="E121" s="13"/>
      <c r="F121" s="13"/>
      <c r="G121" s="13"/>
      <c r="H121" s="14"/>
      <c r="I121" s="6"/>
      <c r="J121" s="6"/>
      <c r="K121" s="6"/>
      <c r="L121" s="6"/>
      <c r="M121" s="6"/>
      <c r="N121" s="6"/>
      <c r="P121" s="1">
        <v>1</v>
      </c>
    </row>
    <row r="122" spans="1:17" ht="22.25" customHeight="1">
      <c r="A122" s="31">
        <v>7</v>
      </c>
      <c r="B122" s="87" t="s">
        <v>134</v>
      </c>
      <c r="C122" s="31" t="s">
        <v>13</v>
      </c>
      <c r="D122" s="22">
        <v>912029</v>
      </c>
      <c r="E122" s="13"/>
      <c r="F122" s="13"/>
      <c r="G122" s="13"/>
      <c r="H122" s="14"/>
      <c r="I122" s="6"/>
      <c r="J122" s="6"/>
      <c r="K122" s="6"/>
      <c r="L122" s="6"/>
      <c r="M122" s="6"/>
      <c r="N122" s="6"/>
      <c r="P122" s="1">
        <v>1</v>
      </c>
    </row>
    <row r="123" spans="1:17" s="1" customFormat="1" ht="22.25" customHeight="1">
      <c r="A123" s="31">
        <v>9</v>
      </c>
      <c r="B123" s="87" t="s">
        <v>135</v>
      </c>
      <c r="C123" s="31" t="s">
        <v>13</v>
      </c>
      <c r="D123" s="22">
        <v>912031</v>
      </c>
      <c r="E123" s="13"/>
      <c r="F123" s="13"/>
      <c r="G123" s="13"/>
      <c r="H123" s="14"/>
      <c r="I123" s="6"/>
      <c r="J123" s="6"/>
      <c r="K123" s="6"/>
      <c r="L123" s="6"/>
      <c r="M123" s="6"/>
      <c r="N123" s="6"/>
      <c r="P123" s="1">
        <v>1</v>
      </c>
    </row>
    <row r="124" spans="1:17" s="1" customFormat="1" ht="22.25" customHeight="1">
      <c r="A124" s="31">
        <v>11</v>
      </c>
      <c r="B124" s="87" t="s">
        <v>136</v>
      </c>
      <c r="C124" s="31" t="s">
        <v>13</v>
      </c>
      <c r="D124" s="22">
        <v>912033</v>
      </c>
      <c r="E124" s="13"/>
      <c r="F124" s="13"/>
      <c r="G124" s="13"/>
      <c r="H124" s="14"/>
      <c r="I124" s="6"/>
      <c r="J124" s="6"/>
      <c r="K124" s="6"/>
      <c r="L124" s="6"/>
      <c r="M124" s="6"/>
      <c r="N124" s="6"/>
      <c r="P124" s="1">
        <v>1</v>
      </c>
    </row>
    <row r="125" spans="1:17" s="1" customFormat="1" ht="22.25" customHeight="1">
      <c r="A125" s="31">
        <v>12</v>
      </c>
      <c r="B125" s="87" t="s">
        <v>137</v>
      </c>
      <c r="C125" s="31" t="s">
        <v>13</v>
      </c>
      <c r="D125" s="22">
        <v>912034</v>
      </c>
      <c r="E125" s="13"/>
      <c r="F125" s="13"/>
      <c r="G125" s="13"/>
      <c r="H125" s="14"/>
      <c r="I125" s="6"/>
      <c r="J125" s="6"/>
      <c r="K125" s="6"/>
      <c r="L125" s="6"/>
      <c r="M125" s="6"/>
      <c r="N125" s="6"/>
      <c r="P125" s="1">
        <v>1</v>
      </c>
    </row>
    <row r="126" spans="1:17" s="1" customFormat="1" ht="22.25" customHeight="1">
      <c r="A126" s="31">
        <v>13</v>
      </c>
      <c r="B126" s="87" t="s">
        <v>138</v>
      </c>
      <c r="C126" s="31" t="s">
        <v>13</v>
      </c>
      <c r="D126" s="22">
        <v>912035</v>
      </c>
      <c r="E126" s="13"/>
      <c r="F126" s="13"/>
      <c r="G126" s="13"/>
      <c r="H126" s="14"/>
      <c r="I126" s="6"/>
      <c r="J126" s="6"/>
      <c r="K126" s="6"/>
      <c r="L126" s="6"/>
      <c r="M126" s="6"/>
      <c r="N126" s="6"/>
      <c r="P126" s="1">
        <v>1</v>
      </c>
    </row>
    <row r="127" spans="1:17" s="1" customFormat="1" ht="22.25" customHeight="1">
      <c r="A127" s="31">
        <v>14</v>
      </c>
      <c r="B127" s="87" t="s">
        <v>139</v>
      </c>
      <c r="C127" s="31" t="s">
        <v>13</v>
      </c>
      <c r="D127" s="22">
        <v>912036</v>
      </c>
      <c r="E127" s="13"/>
      <c r="F127" s="13"/>
      <c r="G127" s="13"/>
      <c r="H127" s="14"/>
      <c r="I127" s="6"/>
      <c r="J127" s="6"/>
      <c r="K127" s="6"/>
      <c r="L127" s="6"/>
      <c r="M127" s="6"/>
      <c r="N127" s="6"/>
      <c r="P127" s="1">
        <v>1</v>
      </c>
    </row>
    <row r="128" spans="1:17" s="1" customFormat="1" ht="22.25" customHeight="1">
      <c r="A128" s="31">
        <v>16</v>
      </c>
      <c r="B128" s="87" t="s">
        <v>140</v>
      </c>
      <c r="C128" s="31" t="s">
        <v>13</v>
      </c>
      <c r="D128" s="22">
        <v>912038</v>
      </c>
      <c r="E128" s="13"/>
      <c r="F128" s="13"/>
      <c r="G128" s="13"/>
      <c r="H128" s="14"/>
      <c r="I128" s="6"/>
      <c r="J128" s="6"/>
      <c r="K128" s="6"/>
      <c r="L128" s="6"/>
      <c r="M128" s="6"/>
      <c r="N128" s="6"/>
      <c r="P128" s="1">
        <v>1</v>
      </c>
    </row>
    <row r="129" spans="1:17" s="1" customFormat="1" ht="22.25" customHeight="1">
      <c r="A129" s="31">
        <v>17</v>
      </c>
      <c r="B129" s="87" t="s">
        <v>141</v>
      </c>
      <c r="C129" s="31" t="s">
        <v>13</v>
      </c>
      <c r="D129" s="22">
        <v>912039</v>
      </c>
      <c r="E129" s="13"/>
      <c r="F129" s="13"/>
      <c r="G129" s="13"/>
      <c r="H129" s="14"/>
      <c r="I129" s="6"/>
      <c r="J129" s="6"/>
      <c r="K129" s="6"/>
      <c r="L129" s="6"/>
      <c r="M129" s="6"/>
      <c r="N129" s="6"/>
      <c r="P129" s="1">
        <v>1</v>
      </c>
    </row>
    <row r="130" spans="1:17" s="1" customFormat="1" ht="22.25" customHeight="1">
      <c r="A130" s="31">
        <v>18</v>
      </c>
      <c r="B130" s="87" t="s">
        <v>142</v>
      </c>
      <c r="C130" s="31" t="s">
        <v>13</v>
      </c>
      <c r="D130" s="22">
        <v>912040</v>
      </c>
      <c r="E130" s="13"/>
      <c r="F130" s="13"/>
      <c r="G130" s="13"/>
      <c r="H130" s="14"/>
      <c r="I130" s="6"/>
      <c r="J130" s="6"/>
      <c r="K130" s="6"/>
      <c r="L130" s="6"/>
      <c r="M130" s="6"/>
      <c r="N130" s="6"/>
      <c r="P130" s="1">
        <v>1</v>
      </c>
    </row>
    <row r="131" spans="1:17" s="1" customFormat="1" ht="22.25" customHeight="1">
      <c r="A131" s="31">
        <v>19</v>
      </c>
      <c r="B131" s="87" t="s">
        <v>143</v>
      </c>
      <c r="C131" s="31" t="s">
        <v>13</v>
      </c>
      <c r="D131" s="22">
        <v>912041</v>
      </c>
      <c r="E131" s="13"/>
      <c r="F131" s="13"/>
      <c r="G131" s="13"/>
      <c r="H131" s="14"/>
      <c r="I131" s="6"/>
      <c r="J131" s="6"/>
      <c r="K131" s="6"/>
      <c r="L131" s="6"/>
      <c r="M131" s="6"/>
      <c r="N131" s="6"/>
      <c r="P131" s="1">
        <v>1</v>
      </c>
    </row>
    <row r="132" spans="1:17" s="1" customFormat="1" ht="22.25" customHeight="1">
      <c r="A132" s="31">
        <v>20</v>
      </c>
      <c r="B132" s="87" t="s">
        <v>144</v>
      </c>
      <c r="C132" s="31" t="s">
        <v>13</v>
      </c>
      <c r="D132" s="22">
        <v>912042</v>
      </c>
      <c r="E132" s="13"/>
      <c r="F132" s="13"/>
      <c r="G132" s="13"/>
      <c r="H132" s="14"/>
      <c r="I132" s="6"/>
      <c r="J132" s="6"/>
      <c r="K132" s="6"/>
      <c r="L132" s="6"/>
      <c r="M132" s="6"/>
      <c r="N132" s="6"/>
      <c r="P132" s="1">
        <v>1</v>
      </c>
    </row>
    <row r="133" spans="1:17" s="1" customFormat="1" ht="22.25" customHeight="1">
      <c r="A133" s="31">
        <v>21</v>
      </c>
      <c r="B133" s="87" t="s">
        <v>145</v>
      </c>
      <c r="C133" s="31" t="s">
        <v>13</v>
      </c>
      <c r="D133" s="22">
        <v>912043</v>
      </c>
      <c r="E133" s="13"/>
      <c r="F133" s="13"/>
      <c r="G133" s="13"/>
      <c r="H133" s="14"/>
      <c r="I133" s="6"/>
      <c r="J133" s="6"/>
      <c r="K133" s="6"/>
      <c r="L133" s="6"/>
      <c r="M133" s="6"/>
      <c r="N133" s="6"/>
      <c r="P133" s="1">
        <v>1</v>
      </c>
    </row>
    <row r="134" spans="1:17" ht="22.25" customHeight="1">
      <c r="A134" s="81">
        <v>22</v>
      </c>
      <c r="B134" s="97"/>
      <c r="C134" s="81"/>
      <c r="D134" s="89"/>
      <c r="E134" s="80"/>
      <c r="F134" s="80"/>
      <c r="G134" s="6"/>
      <c r="H134" s="6"/>
      <c r="I134" s="6"/>
      <c r="J134" s="6"/>
      <c r="K134" s="6"/>
      <c r="L134" s="6"/>
      <c r="M134" s="6"/>
      <c r="N134" s="6"/>
    </row>
    <row r="135" spans="1:17" ht="22.25" customHeight="1">
      <c r="A135" s="31"/>
      <c r="B135" s="22"/>
      <c r="C135" s="31"/>
      <c r="D135" s="22"/>
      <c r="E135" s="6"/>
      <c r="F135" s="6"/>
      <c r="G135" s="6"/>
      <c r="H135" s="6"/>
      <c r="I135" s="6"/>
      <c r="J135" s="6"/>
      <c r="K135" s="6"/>
      <c r="L135" s="6"/>
      <c r="M135" s="6"/>
      <c r="N135" s="6"/>
    </row>
    <row r="136" spans="1:17" ht="22.25" customHeight="1">
      <c r="A136" s="31"/>
      <c r="B136" s="6"/>
      <c r="C136" s="7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7" ht="22.25" customHeight="1">
      <c r="A137" s="3"/>
      <c r="B137" s="3"/>
      <c r="C137" s="7"/>
      <c r="D137" s="17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1">
        <f>SUM(O116:O136)</f>
        <v>3</v>
      </c>
      <c r="P137" s="1">
        <f>SUM(P116:P136)</f>
        <v>15</v>
      </c>
      <c r="Q137" s="1">
        <f>SUM(O137:P137)</f>
        <v>18</v>
      </c>
    </row>
    <row r="138" spans="1:17" s="64" customFormat="1" ht="22.25" customHeight="1">
      <c r="A138" s="117" t="s">
        <v>738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9"/>
      <c r="O138" s="59"/>
      <c r="P138" s="59"/>
      <c r="Q138" s="59"/>
    </row>
    <row r="139" spans="1:17" s="64" customFormat="1" ht="120" customHeight="1">
      <c r="A139" s="10" t="s">
        <v>0</v>
      </c>
      <c r="B139" s="60" t="s">
        <v>1</v>
      </c>
      <c r="C139" s="61" t="s">
        <v>2</v>
      </c>
      <c r="D139" s="18" t="s">
        <v>5</v>
      </c>
      <c r="E139" s="10"/>
      <c r="F139" s="10"/>
      <c r="G139" s="10"/>
      <c r="H139" s="60"/>
      <c r="I139" s="10"/>
      <c r="J139" s="10"/>
      <c r="K139" s="10"/>
      <c r="L139" s="10"/>
      <c r="M139" s="10"/>
      <c r="N139" s="10"/>
      <c r="O139" s="59"/>
      <c r="P139" s="59"/>
      <c r="Q139" s="59"/>
    </row>
    <row r="140" spans="1:17" s="64" customFormat="1" ht="22.25" customHeight="1">
      <c r="A140" s="65">
        <v>1</v>
      </c>
      <c r="B140" s="87" t="s">
        <v>146</v>
      </c>
      <c r="C140" s="87" t="s">
        <v>18</v>
      </c>
      <c r="D140" s="22">
        <v>913001</v>
      </c>
      <c r="E140" s="60"/>
      <c r="F140" s="60"/>
      <c r="G140" s="60"/>
      <c r="H140" s="69"/>
      <c r="I140" s="12"/>
      <c r="J140" s="12"/>
      <c r="K140" s="12"/>
      <c r="L140" s="12"/>
      <c r="M140" s="12"/>
      <c r="N140" s="12"/>
      <c r="O140" s="59">
        <v>1</v>
      </c>
      <c r="P140" s="59"/>
      <c r="Q140" s="59"/>
    </row>
    <row r="141" spans="1:17" s="64" customFormat="1" ht="22.25" customHeight="1">
      <c r="A141" s="65">
        <v>2</v>
      </c>
      <c r="B141" s="87" t="s">
        <v>147</v>
      </c>
      <c r="C141" s="87" t="s">
        <v>18</v>
      </c>
      <c r="D141" s="22">
        <v>913002</v>
      </c>
      <c r="E141" s="60"/>
      <c r="F141" s="60"/>
      <c r="G141" s="60"/>
      <c r="H141" s="69"/>
      <c r="I141" s="12"/>
      <c r="J141" s="12"/>
      <c r="K141" s="12"/>
      <c r="L141" s="12"/>
      <c r="M141" s="12"/>
      <c r="N141" s="12"/>
      <c r="O141" s="59">
        <v>1</v>
      </c>
      <c r="P141" s="59"/>
      <c r="Q141" s="59"/>
    </row>
    <row r="142" spans="1:17" s="64" customFormat="1" ht="22.25" customHeight="1">
      <c r="A142" s="65">
        <v>3</v>
      </c>
      <c r="B142" s="87" t="s">
        <v>148</v>
      </c>
      <c r="C142" s="87" t="s">
        <v>18</v>
      </c>
      <c r="D142" s="22">
        <v>913003</v>
      </c>
      <c r="E142" s="60"/>
      <c r="F142" s="60" t="s">
        <v>17</v>
      </c>
      <c r="G142" s="60"/>
      <c r="H142" s="69"/>
      <c r="I142" s="12"/>
      <c r="J142" s="12"/>
      <c r="K142" s="12"/>
      <c r="L142" s="12"/>
      <c r="M142" s="12"/>
      <c r="N142" s="12"/>
      <c r="O142" s="59">
        <v>1</v>
      </c>
      <c r="P142" s="59"/>
      <c r="Q142" s="59"/>
    </row>
    <row r="143" spans="1:17" s="64" customFormat="1" ht="22.25" customHeight="1">
      <c r="A143" s="65">
        <v>4</v>
      </c>
      <c r="B143" s="87" t="s">
        <v>149</v>
      </c>
      <c r="C143" s="87" t="s">
        <v>18</v>
      </c>
      <c r="D143" s="22">
        <v>913004</v>
      </c>
      <c r="E143" s="60"/>
      <c r="F143" s="60"/>
      <c r="G143" s="60"/>
      <c r="H143" s="69"/>
      <c r="I143" s="12"/>
      <c r="J143" s="12"/>
      <c r="K143" s="12"/>
      <c r="L143" s="12"/>
      <c r="M143" s="12"/>
      <c r="N143" s="12"/>
      <c r="O143" s="59">
        <v>1</v>
      </c>
      <c r="P143" s="59"/>
      <c r="Q143" s="59"/>
    </row>
    <row r="144" spans="1:17" s="64" customFormat="1" ht="22.25" customHeight="1">
      <c r="A144" s="65">
        <v>5</v>
      </c>
      <c r="B144" s="87" t="s">
        <v>150</v>
      </c>
      <c r="C144" s="87" t="s">
        <v>18</v>
      </c>
      <c r="D144" s="22">
        <v>913005</v>
      </c>
      <c r="E144" s="60"/>
      <c r="F144" s="60"/>
      <c r="G144" s="60"/>
      <c r="H144" s="69"/>
      <c r="I144" s="12"/>
      <c r="J144" s="12"/>
      <c r="K144" s="12"/>
      <c r="L144" s="12"/>
      <c r="M144" s="12"/>
      <c r="N144" s="12"/>
      <c r="O144" s="59">
        <v>1</v>
      </c>
      <c r="P144" s="59"/>
      <c r="Q144" s="59"/>
    </row>
    <row r="145" spans="1:17" s="64" customFormat="1" ht="22.25" customHeight="1">
      <c r="A145" s="65">
        <v>7</v>
      </c>
      <c r="B145" s="87" t="s">
        <v>151</v>
      </c>
      <c r="C145" s="87" t="s">
        <v>18</v>
      </c>
      <c r="D145" s="22">
        <v>913007</v>
      </c>
      <c r="E145" s="60"/>
      <c r="F145" s="60"/>
      <c r="G145" s="60"/>
      <c r="H145" s="69"/>
      <c r="I145" s="12"/>
      <c r="J145" s="12"/>
      <c r="K145" s="12"/>
      <c r="L145" s="12"/>
      <c r="M145" s="12"/>
      <c r="N145" s="12"/>
      <c r="O145" s="59">
        <v>1</v>
      </c>
      <c r="P145" s="59"/>
      <c r="Q145" s="59"/>
    </row>
    <row r="146" spans="1:17" s="64" customFormat="1" ht="22.25" customHeight="1">
      <c r="A146" s="65">
        <v>8</v>
      </c>
      <c r="B146" s="87" t="s">
        <v>152</v>
      </c>
      <c r="C146" s="87" t="s">
        <v>18</v>
      </c>
      <c r="D146" s="22">
        <v>913008</v>
      </c>
      <c r="E146" s="60"/>
      <c r="F146" s="60"/>
      <c r="G146" s="60"/>
      <c r="H146" s="69"/>
      <c r="I146" s="12"/>
      <c r="J146" s="12"/>
      <c r="K146" s="12"/>
      <c r="L146" s="12"/>
      <c r="M146" s="12"/>
      <c r="N146" s="12"/>
      <c r="O146" s="59">
        <v>1</v>
      </c>
      <c r="P146" s="59"/>
      <c r="Q146" s="59"/>
    </row>
    <row r="147" spans="1:17" s="64" customFormat="1" ht="22.25" customHeight="1">
      <c r="A147" s="65">
        <v>9</v>
      </c>
      <c r="B147" s="87" t="s">
        <v>153</v>
      </c>
      <c r="C147" s="87" t="s">
        <v>18</v>
      </c>
      <c r="D147" s="22">
        <v>913009</v>
      </c>
      <c r="E147" s="60"/>
      <c r="F147" s="60"/>
      <c r="G147" s="60"/>
      <c r="H147" s="69"/>
      <c r="I147" s="12"/>
      <c r="J147" s="12"/>
      <c r="K147" s="12"/>
      <c r="L147" s="12"/>
      <c r="M147" s="12"/>
      <c r="N147" s="12"/>
      <c r="O147" s="59">
        <v>1</v>
      </c>
      <c r="P147" s="59"/>
      <c r="Q147" s="59"/>
    </row>
    <row r="148" spans="1:17" s="64" customFormat="1" ht="22.25" customHeight="1">
      <c r="A148" s="65">
        <v>10</v>
      </c>
      <c r="B148" s="87" t="s">
        <v>154</v>
      </c>
      <c r="C148" s="87" t="s">
        <v>18</v>
      </c>
      <c r="D148" s="22">
        <v>913010</v>
      </c>
      <c r="E148" s="60"/>
      <c r="F148" s="60"/>
      <c r="G148" s="60"/>
      <c r="H148" s="69"/>
      <c r="I148" s="12"/>
      <c r="J148" s="12"/>
      <c r="K148" s="12"/>
      <c r="L148" s="12"/>
      <c r="M148" s="12"/>
      <c r="N148" s="12"/>
      <c r="O148" s="59">
        <v>1</v>
      </c>
      <c r="P148" s="59"/>
      <c r="Q148" s="59"/>
    </row>
    <row r="149" spans="1:17" s="64" customFormat="1" ht="22.25" customHeight="1">
      <c r="A149" s="65">
        <v>11</v>
      </c>
      <c r="B149" s="87" t="s">
        <v>155</v>
      </c>
      <c r="C149" s="87" t="s">
        <v>18</v>
      </c>
      <c r="D149" s="22">
        <v>913011</v>
      </c>
      <c r="E149" s="60"/>
      <c r="F149" s="60"/>
      <c r="G149" s="60"/>
      <c r="H149" s="69"/>
      <c r="I149" s="12"/>
      <c r="J149" s="12"/>
      <c r="K149" s="12"/>
      <c r="L149" s="12"/>
      <c r="M149" s="12"/>
      <c r="N149" s="12"/>
      <c r="O149" s="59">
        <v>1</v>
      </c>
      <c r="P149" s="59"/>
      <c r="Q149" s="59"/>
    </row>
    <row r="150" spans="1:17" s="64" customFormat="1" ht="22.25" customHeight="1">
      <c r="A150" s="65">
        <v>12</v>
      </c>
      <c r="B150" s="87" t="s">
        <v>156</v>
      </c>
      <c r="C150" s="87" t="s">
        <v>18</v>
      </c>
      <c r="D150" s="22">
        <v>913012</v>
      </c>
      <c r="E150" s="60"/>
      <c r="F150" s="60"/>
      <c r="G150" s="60"/>
      <c r="H150" s="69"/>
      <c r="I150" s="12"/>
      <c r="J150" s="12"/>
      <c r="K150" s="12"/>
      <c r="L150" s="12"/>
      <c r="M150" s="12"/>
      <c r="N150" s="12"/>
      <c r="O150" s="59">
        <v>1</v>
      </c>
      <c r="P150" s="59"/>
      <c r="Q150" s="59"/>
    </row>
    <row r="151" spans="1:17" s="64" customFormat="1" ht="22.25" customHeight="1">
      <c r="A151" s="65">
        <v>13</v>
      </c>
      <c r="B151" s="87" t="s">
        <v>157</v>
      </c>
      <c r="C151" s="87" t="s">
        <v>18</v>
      </c>
      <c r="D151" s="22">
        <v>913013</v>
      </c>
      <c r="E151" s="60"/>
      <c r="F151" s="60"/>
      <c r="G151" s="60"/>
      <c r="H151" s="69"/>
      <c r="I151" s="12"/>
      <c r="J151" s="12"/>
      <c r="K151" s="12"/>
      <c r="L151" s="12"/>
      <c r="M151" s="12"/>
      <c r="N151" s="12"/>
      <c r="O151" s="59">
        <v>1</v>
      </c>
      <c r="P151" s="59"/>
      <c r="Q151" s="59"/>
    </row>
    <row r="152" spans="1:17" s="64" customFormat="1" ht="22.25" customHeight="1">
      <c r="A152" s="65">
        <v>14</v>
      </c>
      <c r="B152" s="87" t="s">
        <v>158</v>
      </c>
      <c r="C152" s="87" t="s">
        <v>18</v>
      </c>
      <c r="D152" s="90">
        <v>913014</v>
      </c>
      <c r="E152" s="60"/>
      <c r="F152" s="60"/>
      <c r="G152" s="60"/>
      <c r="H152" s="69"/>
      <c r="I152" s="12"/>
      <c r="J152" s="12"/>
      <c r="K152" s="12"/>
      <c r="L152" s="12"/>
      <c r="M152" s="12"/>
      <c r="N152" s="12"/>
      <c r="O152" s="59">
        <v>1</v>
      </c>
      <c r="P152" s="59"/>
      <c r="Q152" s="59"/>
    </row>
    <row r="153" spans="1:17" s="64" customFormat="1" ht="22.25" customHeight="1">
      <c r="A153" s="65">
        <v>15</v>
      </c>
      <c r="B153" s="87" t="s">
        <v>159</v>
      </c>
      <c r="C153" s="87" t="s">
        <v>18</v>
      </c>
      <c r="D153" s="87">
        <v>913015</v>
      </c>
      <c r="E153" s="60"/>
      <c r="F153" s="60"/>
      <c r="G153" s="60"/>
      <c r="H153" s="69"/>
      <c r="I153" s="12"/>
      <c r="J153" s="12"/>
      <c r="K153" s="12"/>
      <c r="L153" s="12"/>
      <c r="M153" s="12"/>
      <c r="N153" s="12"/>
      <c r="O153" s="59">
        <v>1</v>
      </c>
      <c r="P153" s="59"/>
      <c r="Q153" s="59"/>
    </row>
    <row r="154" spans="1:17" s="64" customFormat="1" ht="22.25" customHeight="1">
      <c r="A154" s="65">
        <v>16</v>
      </c>
      <c r="B154" s="87" t="s">
        <v>160</v>
      </c>
      <c r="C154" s="87" t="s">
        <v>18</v>
      </c>
      <c r="D154" s="87">
        <v>913016</v>
      </c>
      <c r="E154" s="60"/>
      <c r="F154" s="60"/>
      <c r="G154" s="60"/>
      <c r="H154" s="69"/>
      <c r="I154" s="12"/>
      <c r="J154" s="12"/>
      <c r="K154" s="12"/>
      <c r="L154" s="12"/>
      <c r="M154" s="12"/>
      <c r="N154" s="12"/>
      <c r="O154" s="59">
        <v>1</v>
      </c>
      <c r="P154" s="59"/>
      <c r="Q154" s="59"/>
    </row>
    <row r="155" spans="1:17" s="64" customFormat="1" ht="22.25" customHeight="1">
      <c r="A155" s="65">
        <v>17</v>
      </c>
      <c r="B155" s="87" t="s">
        <v>161</v>
      </c>
      <c r="C155" s="87" t="s">
        <v>18</v>
      </c>
      <c r="D155" s="87">
        <v>913017</v>
      </c>
      <c r="E155" s="60"/>
      <c r="F155" s="60"/>
      <c r="G155" s="60"/>
      <c r="H155" s="69"/>
      <c r="I155" s="12"/>
      <c r="J155" s="12"/>
      <c r="K155" s="12"/>
      <c r="L155" s="12"/>
      <c r="M155" s="12"/>
      <c r="N155" s="12"/>
      <c r="O155" s="59">
        <v>1</v>
      </c>
      <c r="P155" s="59"/>
      <c r="Q155" s="59"/>
    </row>
    <row r="156" spans="1:17" s="64" customFormat="1" ht="22.25" customHeight="1">
      <c r="A156" s="65">
        <v>18</v>
      </c>
      <c r="B156" s="87" t="s">
        <v>162</v>
      </c>
      <c r="C156" s="87" t="s">
        <v>18</v>
      </c>
      <c r="D156" s="87">
        <v>913018</v>
      </c>
      <c r="E156" s="60"/>
      <c r="F156" s="60"/>
      <c r="G156" s="60"/>
      <c r="H156" s="69"/>
      <c r="I156" s="12"/>
      <c r="J156" s="12"/>
      <c r="K156" s="12"/>
      <c r="L156" s="12"/>
      <c r="M156" s="12"/>
      <c r="N156" s="12"/>
      <c r="O156" s="59">
        <v>1</v>
      </c>
      <c r="P156" s="59"/>
      <c r="Q156" s="59"/>
    </row>
    <row r="157" spans="1:17" s="64" customFormat="1" ht="22.25" customHeight="1">
      <c r="A157" s="65">
        <v>19</v>
      </c>
      <c r="B157" s="87" t="s">
        <v>163</v>
      </c>
      <c r="C157" s="87" t="s">
        <v>18</v>
      </c>
      <c r="D157" s="87">
        <v>913019</v>
      </c>
      <c r="E157" s="60"/>
      <c r="F157" s="60"/>
      <c r="G157" s="60"/>
      <c r="H157" s="60"/>
      <c r="I157" s="12"/>
      <c r="J157" s="12"/>
      <c r="K157" s="12"/>
      <c r="L157" s="12"/>
      <c r="M157" s="12"/>
      <c r="N157" s="12"/>
      <c r="O157" s="59">
        <v>1</v>
      </c>
      <c r="P157" s="59"/>
      <c r="Q157" s="59"/>
    </row>
    <row r="158" spans="1:17" s="64" customFormat="1" ht="22.25" customHeight="1">
      <c r="A158" s="65">
        <v>20</v>
      </c>
      <c r="B158" s="87" t="s">
        <v>164</v>
      </c>
      <c r="C158" s="87" t="s">
        <v>18</v>
      </c>
      <c r="D158" s="87">
        <v>913020</v>
      </c>
      <c r="E158" s="60"/>
      <c r="F158" s="60"/>
      <c r="G158" s="60"/>
      <c r="H158" s="60"/>
      <c r="I158" s="12"/>
      <c r="J158" s="12"/>
      <c r="K158" s="12"/>
      <c r="L158" s="12"/>
      <c r="M158" s="12"/>
      <c r="N158" s="12"/>
      <c r="O158" s="59">
        <v>1</v>
      </c>
      <c r="P158" s="59"/>
      <c r="Q158" s="59"/>
    </row>
    <row r="159" spans="1:17" s="64" customFormat="1" ht="22.25" customHeight="1">
      <c r="A159" s="65">
        <v>21</v>
      </c>
      <c r="B159" s="87" t="s">
        <v>165</v>
      </c>
      <c r="C159" s="87" t="s">
        <v>18</v>
      </c>
      <c r="D159" s="87">
        <v>913021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59">
        <v>1</v>
      </c>
      <c r="P159" s="59"/>
      <c r="Q159" s="59"/>
    </row>
    <row r="160" spans="1:17" s="64" customFormat="1" ht="22.25" customHeight="1">
      <c r="A160" s="65">
        <v>22</v>
      </c>
      <c r="B160" s="87" t="s">
        <v>166</v>
      </c>
      <c r="C160" s="87" t="s">
        <v>18</v>
      </c>
      <c r="D160" s="87">
        <v>913022</v>
      </c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59">
        <v>1</v>
      </c>
      <c r="P160" s="59"/>
      <c r="Q160" s="59"/>
    </row>
    <row r="161" spans="1:17" s="64" customFormat="1" ht="22.25" customHeight="1">
      <c r="A161" s="65">
        <v>23</v>
      </c>
      <c r="B161" s="87" t="s">
        <v>167</v>
      </c>
      <c r="C161" s="87" t="s">
        <v>18</v>
      </c>
      <c r="D161" s="87">
        <v>913023</v>
      </c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59">
        <v>1</v>
      </c>
      <c r="P161" s="59"/>
      <c r="Q161" s="59"/>
    </row>
    <row r="162" spans="1:17" s="64" customFormat="1" ht="22.25" customHeight="1">
      <c r="A162" s="65">
        <v>24</v>
      </c>
      <c r="B162" s="87" t="s">
        <v>168</v>
      </c>
      <c r="C162" s="87" t="s">
        <v>18</v>
      </c>
      <c r="D162" s="87">
        <v>913024</v>
      </c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59">
        <v>1</v>
      </c>
      <c r="P162" s="59"/>
      <c r="Q162" s="59"/>
    </row>
    <row r="163" spans="1:17" s="64" customFormat="1" ht="22.25" customHeight="1">
      <c r="A163" s="65">
        <v>25</v>
      </c>
      <c r="B163" s="87" t="s">
        <v>169</v>
      </c>
      <c r="C163" s="87" t="s">
        <v>18</v>
      </c>
      <c r="D163" s="87">
        <v>913025</v>
      </c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59">
        <v>1</v>
      </c>
      <c r="P163" s="59"/>
      <c r="Q163" s="59"/>
    </row>
    <row r="164" spans="1:17" s="64" customFormat="1" ht="22.25" customHeight="1">
      <c r="A164" s="65">
        <v>26</v>
      </c>
      <c r="B164" s="87" t="s">
        <v>170</v>
      </c>
      <c r="C164" s="87" t="s">
        <v>19</v>
      </c>
      <c r="D164" s="87">
        <v>913026</v>
      </c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59"/>
      <c r="P164" s="59">
        <v>1</v>
      </c>
      <c r="Q164" s="59"/>
    </row>
    <row r="165" spans="1:17" s="64" customFormat="1" ht="22.25" customHeight="1">
      <c r="A165" s="65">
        <v>27</v>
      </c>
      <c r="B165" s="87" t="s">
        <v>171</v>
      </c>
      <c r="C165" s="87" t="s">
        <v>19</v>
      </c>
      <c r="D165" s="87">
        <v>913027</v>
      </c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59"/>
      <c r="P165" s="59">
        <v>1</v>
      </c>
      <c r="Q165" s="59"/>
    </row>
    <row r="166" spans="1:17" s="64" customFormat="1" ht="22.25" customHeight="1">
      <c r="A166" s="65">
        <v>28</v>
      </c>
      <c r="B166" s="87" t="s">
        <v>172</v>
      </c>
      <c r="C166" s="87" t="s">
        <v>19</v>
      </c>
      <c r="D166" s="87">
        <v>913028</v>
      </c>
      <c r="E166" s="75"/>
      <c r="F166" s="75"/>
      <c r="G166" s="75"/>
      <c r="H166" s="76"/>
      <c r="I166" s="77"/>
      <c r="J166" s="77"/>
      <c r="K166" s="77"/>
      <c r="L166" s="77"/>
      <c r="M166" s="77"/>
      <c r="N166" s="77"/>
      <c r="O166" s="78"/>
      <c r="P166" s="78">
        <v>1</v>
      </c>
      <c r="Q166" s="78"/>
    </row>
    <row r="167" spans="1:17" s="64" customFormat="1" ht="22.25" customHeight="1">
      <c r="A167" s="83">
        <v>29</v>
      </c>
      <c r="B167" s="88" t="s">
        <v>173</v>
      </c>
      <c r="C167" s="87" t="s">
        <v>19</v>
      </c>
      <c r="D167" s="87">
        <v>913029</v>
      </c>
      <c r="E167" s="84"/>
      <c r="F167" s="84"/>
      <c r="G167" s="84"/>
      <c r="H167" s="84"/>
      <c r="I167" s="84"/>
      <c r="J167" s="84"/>
      <c r="K167" s="84"/>
      <c r="L167" s="84"/>
      <c r="M167" s="84"/>
      <c r="N167" s="79"/>
      <c r="O167" s="78"/>
      <c r="P167" s="78">
        <v>1</v>
      </c>
      <c r="Q167" s="78"/>
    </row>
    <row r="168" spans="1:17" s="64" customFormat="1" ht="22.25" customHeight="1">
      <c r="A168" s="65">
        <v>30</v>
      </c>
      <c r="B168" s="22" t="s">
        <v>174</v>
      </c>
      <c r="C168" s="87" t="s">
        <v>19</v>
      </c>
      <c r="D168" s="87">
        <v>913030</v>
      </c>
      <c r="E168" s="85"/>
      <c r="F168" s="85"/>
      <c r="G168" s="85"/>
      <c r="H168" s="86"/>
      <c r="I168" s="6"/>
      <c r="J168" s="6"/>
      <c r="K168" s="6"/>
      <c r="L168" s="6"/>
      <c r="M168" s="6"/>
      <c r="N168" s="77"/>
      <c r="O168" s="78"/>
      <c r="P168" s="78">
        <v>1</v>
      </c>
      <c r="Q168" s="78"/>
    </row>
    <row r="169" spans="1:17" s="102" customFormat="1" ht="24" customHeight="1">
      <c r="A169" s="110"/>
      <c r="B169" s="110"/>
      <c r="C169" s="110"/>
      <c r="D169" s="111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1"/>
      <c r="P169" s="101"/>
      <c r="Q169" s="101"/>
    </row>
    <row r="170" spans="1:17" ht="24" customHeight="1">
      <c r="A170" s="3"/>
      <c r="B170" s="3"/>
      <c r="C170" s="3"/>
      <c r="D170" s="17"/>
      <c r="E170" s="6"/>
      <c r="F170" s="6"/>
      <c r="G170" s="6"/>
      <c r="H170" s="6"/>
      <c r="I170" s="6"/>
      <c r="J170" s="6"/>
      <c r="K170" s="6"/>
      <c r="L170" s="6"/>
      <c r="M170" s="6"/>
      <c r="N170" s="6"/>
    </row>
    <row r="171" spans="1:17" ht="24" customHeight="1">
      <c r="A171" s="3"/>
      <c r="B171" s="3"/>
      <c r="C171" s="3"/>
      <c r="D171" s="17"/>
      <c r="E171" s="6"/>
      <c r="F171" s="6"/>
      <c r="G171" s="6"/>
      <c r="H171" s="6"/>
      <c r="I171" s="6"/>
      <c r="J171" s="6"/>
      <c r="K171" s="6"/>
      <c r="L171" s="6"/>
      <c r="M171" s="6"/>
      <c r="N171" s="6"/>
    </row>
    <row r="172" spans="1:17" ht="24" customHeight="1">
      <c r="A172" s="3"/>
      <c r="B172" s="3"/>
      <c r="C172" s="3"/>
      <c r="D172" s="17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1">
        <f>SUM(O140:O171)</f>
        <v>24</v>
      </c>
      <c r="P172" s="1">
        <f>SUM(P140:P171)</f>
        <v>5</v>
      </c>
      <c r="Q172" s="1">
        <f>SUM(O172:P172)</f>
        <v>29</v>
      </c>
    </row>
  </sheetData>
  <sortState ref="A119:D121">
    <sortCondition ref="B119:B121"/>
  </sortState>
  <mergeCells count="6">
    <mergeCell ref="A138:N138"/>
    <mergeCell ref="A1:N1"/>
    <mergeCell ref="A33:N33"/>
    <mergeCell ref="A65:N65"/>
    <mergeCell ref="A93:N93"/>
    <mergeCell ref="A114:N114"/>
  </mergeCells>
  <phoneticPr fontId="1" type="noConversion"/>
  <printOptions horizontalCentered="1"/>
  <pageMargins left="0.35433070866141736" right="0.35433070866141736" top="0.51181102362204722" bottom="0.11811023622047245" header="0.11811023622047245" footer="0.51181102362204722"/>
  <pageSetup paperSize="9" scale="89" orientation="portrait" r:id="rId1"/>
  <headerFooter alignWithMargins="0">
    <oddHeader>&amp;C&amp;"Times New Roman,標準"&amp;14 111&amp;"新細明體,標準"學年度上學期&amp;R更新日期：111.09.05</oddHeader>
  </headerFooter>
  <rowBreaks count="5" manualBreakCount="5">
    <brk id="32" max="16383" man="1"/>
    <brk id="64" max="13" man="1"/>
    <brk id="92" max="13" man="1"/>
    <brk id="113" max="13" man="1"/>
    <brk id="137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view="pageBreakPreview" zoomScaleNormal="100" zoomScaleSheetLayoutView="100" workbookViewId="0">
      <selection activeCell="K6" sqref="K6"/>
    </sheetView>
  </sheetViews>
  <sheetFormatPr defaultColWidth="8.90625" defaultRowHeight="19.5"/>
  <cols>
    <col min="1" max="1" width="12.453125" style="53" customWidth="1"/>
    <col min="2" max="4" width="8.90625" style="53"/>
    <col min="5" max="5" width="12.453125" style="47" customWidth="1"/>
    <col min="6" max="6" width="8.90625" style="47"/>
    <col min="7" max="7" width="8.90625" style="53"/>
    <col min="8" max="8" width="8.90625" style="47"/>
    <col min="9" max="9" width="12.453125" style="47" customWidth="1"/>
    <col min="10" max="16384" width="8.90625" style="47"/>
  </cols>
  <sheetData>
    <row r="1" spans="1:12" ht="22.25" customHeight="1">
      <c r="A1" s="120" t="s">
        <v>15</v>
      </c>
      <c r="B1" s="121"/>
      <c r="C1" s="121"/>
      <c r="D1" s="122"/>
      <c r="E1" s="121" t="s">
        <v>16</v>
      </c>
      <c r="F1" s="121"/>
      <c r="G1" s="121"/>
      <c r="H1" s="122"/>
      <c r="I1" s="120" t="s">
        <v>14</v>
      </c>
      <c r="J1" s="121"/>
      <c r="K1" s="121"/>
      <c r="L1" s="122"/>
    </row>
    <row r="2" spans="1:12" ht="22.25" customHeight="1">
      <c r="A2" s="57" t="s">
        <v>8</v>
      </c>
      <c r="B2" s="54" t="s">
        <v>21</v>
      </c>
      <c r="C2" s="55" t="s">
        <v>22</v>
      </c>
      <c r="D2" s="56" t="s">
        <v>23</v>
      </c>
      <c r="E2" s="40" t="s">
        <v>24</v>
      </c>
      <c r="F2" s="38" t="s">
        <v>21</v>
      </c>
      <c r="G2" s="39" t="s">
        <v>22</v>
      </c>
      <c r="H2" s="41" t="s">
        <v>23</v>
      </c>
      <c r="I2" s="29" t="s">
        <v>11</v>
      </c>
      <c r="J2" s="27" t="s">
        <v>25</v>
      </c>
      <c r="K2" s="28" t="s">
        <v>26</v>
      </c>
      <c r="L2" s="32" t="s">
        <v>10</v>
      </c>
    </row>
    <row r="3" spans="1:12" ht="22.25" customHeight="1">
      <c r="A3" s="58" t="s">
        <v>34</v>
      </c>
      <c r="B3" s="21">
        <v>10</v>
      </c>
      <c r="C3" s="42">
        <v>20</v>
      </c>
      <c r="D3" s="43">
        <f>SUM(B3:C3)</f>
        <v>30</v>
      </c>
      <c r="E3" s="58" t="s">
        <v>31</v>
      </c>
      <c r="F3" s="21">
        <v>6</v>
      </c>
      <c r="G3" s="42">
        <v>24</v>
      </c>
      <c r="H3" s="43">
        <f>SUM(F3:G3)</f>
        <v>30</v>
      </c>
      <c r="I3" s="58" t="s">
        <v>175</v>
      </c>
      <c r="J3" s="21">
        <v>7</v>
      </c>
      <c r="K3" s="42">
        <v>20</v>
      </c>
      <c r="L3" s="43">
        <f t="shared" ref="L3:L8" si="0">SUM(J3:K3)</f>
        <v>27</v>
      </c>
    </row>
    <row r="4" spans="1:12" ht="22.25" customHeight="1">
      <c r="A4" s="58" t="s">
        <v>35</v>
      </c>
      <c r="B4" s="21">
        <v>9</v>
      </c>
      <c r="C4" s="42">
        <v>20</v>
      </c>
      <c r="D4" s="43">
        <f t="shared" ref="D4:D8" si="1">SUM(B4:C4)</f>
        <v>29</v>
      </c>
      <c r="E4" s="58" t="s">
        <v>491</v>
      </c>
      <c r="F4" s="21">
        <v>6</v>
      </c>
      <c r="G4" s="42">
        <v>23</v>
      </c>
      <c r="H4" s="43">
        <f t="shared" ref="H4:H8" si="2">SUM(F4:G4)</f>
        <v>29</v>
      </c>
      <c r="I4" s="58" t="s">
        <v>176</v>
      </c>
      <c r="J4" s="21">
        <v>9</v>
      </c>
      <c r="K4" s="42">
        <v>18</v>
      </c>
      <c r="L4" s="43">
        <f t="shared" si="0"/>
        <v>27</v>
      </c>
    </row>
    <row r="5" spans="1:12" ht="22.25" customHeight="1">
      <c r="A5" s="58" t="s">
        <v>36</v>
      </c>
      <c r="B5" s="21">
        <v>4</v>
      </c>
      <c r="C5" s="42">
        <v>19</v>
      </c>
      <c r="D5" s="43">
        <f t="shared" si="1"/>
        <v>23</v>
      </c>
      <c r="E5" s="58" t="s">
        <v>32</v>
      </c>
      <c r="F5" s="21">
        <v>1</v>
      </c>
      <c r="G5" s="42">
        <v>25</v>
      </c>
      <c r="H5" s="43">
        <f t="shared" si="2"/>
        <v>26</v>
      </c>
      <c r="I5" s="58" t="s">
        <v>177</v>
      </c>
      <c r="J5" s="21">
        <v>8</v>
      </c>
      <c r="K5" s="42">
        <v>14</v>
      </c>
      <c r="L5" s="43">
        <f t="shared" si="0"/>
        <v>22</v>
      </c>
    </row>
    <row r="6" spans="1:12" ht="22.25" customHeight="1">
      <c r="A6" s="58" t="s">
        <v>37</v>
      </c>
      <c r="B6" s="21">
        <v>3</v>
      </c>
      <c r="C6" s="42">
        <v>20</v>
      </c>
      <c r="D6" s="43">
        <f t="shared" si="1"/>
        <v>23</v>
      </c>
      <c r="E6" s="58" t="s">
        <v>492</v>
      </c>
      <c r="F6" s="21">
        <v>0</v>
      </c>
      <c r="G6" s="42">
        <v>22</v>
      </c>
      <c r="H6" s="43">
        <f t="shared" si="2"/>
        <v>22</v>
      </c>
      <c r="I6" s="58" t="s">
        <v>178</v>
      </c>
      <c r="J6" s="21">
        <v>2</v>
      </c>
      <c r="K6" s="42">
        <v>14</v>
      </c>
      <c r="L6" s="43">
        <f t="shared" si="0"/>
        <v>16</v>
      </c>
    </row>
    <row r="7" spans="1:12" ht="22.25" customHeight="1">
      <c r="A7" s="58" t="s">
        <v>182</v>
      </c>
      <c r="B7" s="21">
        <v>18</v>
      </c>
      <c r="C7" s="42">
        <v>6</v>
      </c>
      <c r="D7" s="43">
        <f t="shared" si="1"/>
        <v>24</v>
      </c>
      <c r="E7" s="58" t="s">
        <v>33</v>
      </c>
      <c r="F7" s="21">
        <v>17</v>
      </c>
      <c r="G7" s="42">
        <v>6</v>
      </c>
      <c r="H7" s="43">
        <f t="shared" si="2"/>
        <v>23</v>
      </c>
      <c r="I7" s="58" t="s">
        <v>179</v>
      </c>
      <c r="J7" s="21">
        <v>3</v>
      </c>
      <c r="K7" s="42">
        <v>15</v>
      </c>
      <c r="L7" s="43">
        <f t="shared" si="0"/>
        <v>18</v>
      </c>
    </row>
    <row r="8" spans="1:12" ht="22.25" customHeight="1">
      <c r="A8" s="58" t="s">
        <v>183</v>
      </c>
      <c r="B8" s="21">
        <v>19</v>
      </c>
      <c r="C8" s="42">
        <v>6</v>
      </c>
      <c r="D8" s="43">
        <f t="shared" si="1"/>
        <v>25</v>
      </c>
      <c r="E8" s="58" t="s">
        <v>493</v>
      </c>
      <c r="F8" s="21">
        <v>19</v>
      </c>
      <c r="G8" s="42">
        <v>5</v>
      </c>
      <c r="H8" s="43">
        <f t="shared" si="2"/>
        <v>24</v>
      </c>
      <c r="I8" s="58" t="s">
        <v>180</v>
      </c>
      <c r="J8" s="21">
        <v>24</v>
      </c>
      <c r="K8" s="42">
        <v>5</v>
      </c>
      <c r="L8" s="43">
        <f t="shared" si="0"/>
        <v>29</v>
      </c>
    </row>
    <row r="9" spans="1:12" ht="22.25" customHeight="1">
      <c r="A9" s="34"/>
      <c r="B9" s="44"/>
      <c r="C9" s="24"/>
      <c r="D9" s="46"/>
      <c r="E9" s="23"/>
      <c r="F9" s="44"/>
      <c r="G9" s="45"/>
      <c r="H9" s="46"/>
      <c r="I9" s="23"/>
      <c r="J9" s="44"/>
      <c r="K9" s="45"/>
      <c r="L9" s="46"/>
    </row>
    <row r="10" spans="1:12" ht="22.25" customHeight="1">
      <c r="A10" s="34"/>
      <c r="B10" s="44"/>
      <c r="C10" s="45"/>
      <c r="D10" s="46"/>
      <c r="E10" s="35"/>
      <c r="F10" s="48"/>
      <c r="G10" s="45"/>
      <c r="H10" s="46"/>
      <c r="I10" s="23"/>
      <c r="J10" s="44"/>
      <c r="K10" s="45"/>
      <c r="L10" s="46"/>
    </row>
    <row r="11" spans="1:12" ht="22.25" customHeight="1" thickBot="1">
      <c r="A11" s="70" t="s">
        <v>27</v>
      </c>
      <c r="B11" s="71">
        <f>SUM(B3:B8)</f>
        <v>63</v>
      </c>
      <c r="C11" s="72">
        <f>SUM(C3:C10)</f>
        <v>91</v>
      </c>
      <c r="D11" s="73">
        <f>SUM(B11:C11)</f>
        <v>154</v>
      </c>
      <c r="E11" s="49" t="s">
        <v>27</v>
      </c>
      <c r="F11" s="25">
        <f>SUM(F3:F10)</f>
        <v>49</v>
      </c>
      <c r="G11" s="26">
        <f>SUM(G3:G10)</f>
        <v>105</v>
      </c>
      <c r="H11" s="30">
        <f>SUM(F11:G11)</f>
        <v>154</v>
      </c>
      <c r="I11" s="49" t="s">
        <v>27</v>
      </c>
      <c r="J11" s="25">
        <f>SUM(J3:J10)</f>
        <v>53</v>
      </c>
      <c r="K11" s="26">
        <f>SUM(K3:K10)</f>
        <v>86</v>
      </c>
      <c r="L11" s="33">
        <f>SUM(J11:K11)</f>
        <v>139</v>
      </c>
    </row>
    <row r="12" spans="1:12" ht="22.25" customHeight="1" thickBot="1">
      <c r="A12" s="129" t="s">
        <v>30</v>
      </c>
      <c r="B12" s="130"/>
      <c r="C12" s="123">
        <f>SUM(G12,K12)</f>
        <v>447</v>
      </c>
      <c r="D12" s="124"/>
      <c r="E12" s="131" t="s">
        <v>28</v>
      </c>
      <c r="F12" s="132"/>
      <c r="G12" s="125">
        <f>SUM(B11,F11,J11)</f>
        <v>165</v>
      </c>
      <c r="H12" s="126"/>
      <c r="I12" s="133" t="s">
        <v>29</v>
      </c>
      <c r="J12" s="134"/>
      <c r="K12" s="127">
        <f>SUM(C11,G11,K11)</f>
        <v>282</v>
      </c>
      <c r="L12" s="128"/>
    </row>
    <row r="13" spans="1:12">
      <c r="A13" s="50"/>
      <c r="B13" s="36"/>
      <c r="C13" s="74"/>
      <c r="D13" s="51"/>
      <c r="E13" s="52"/>
      <c r="F13" s="52"/>
      <c r="G13" s="50"/>
      <c r="H13" s="50"/>
      <c r="I13" s="52"/>
      <c r="J13" s="52"/>
      <c r="K13" s="52"/>
      <c r="L13" s="50"/>
    </row>
    <row r="14" spans="1:12">
      <c r="B14" s="50"/>
    </row>
  </sheetData>
  <mergeCells count="9">
    <mergeCell ref="A1:D1"/>
    <mergeCell ref="E1:H1"/>
    <mergeCell ref="I1:L1"/>
    <mergeCell ref="C12:D12"/>
    <mergeCell ref="G12:H12"/>
    <mergeCell ref="K12:L12"/>
    <mergeCell ref="A12:B12"/>
    <mergeCell ref="E12:F12"/>
    <mergeCell ref="I12:J12"/>
  </mergeCells>
  <phoneticPr fontId="1" type="noConversion"/>
  <pageMargins left="0.98425196850393704" right="0.98425196850393704" top="1.3779527559055118" bottom="0.98425196850393704" header="0.51181102362204722" footer="0.51181102362204722"/>
  <pageSetup paperSize="9" scale="105" orientation="landscape" r:id="rId1"/>
  <headerFooter>
    <oddHeader>&amp;C111學年度樟樹國際實中高中部全年級人數表
&amp;10(至111.09.05)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3</vt:i4>
      </vt:variant>
    </vt:vector>
  </HeadingPairs>
  <TitlesOfParts>
    <vt:vector size="7" baseType="lpstr">
      <vt:lpstr>111學年高一</vt:lpstr>
      <vt:lpstr>111學年高二</vt:lpstr>
      <vt:lpstr>111學年高三</vt:lpstr>
      <vt:lpstr>111全年級人數表</vt:lpstr>
      <vt:lpstr>'111學年高一'!Print_Area</vt:lpstr>
      <vt:lpstr>'111學年高二'!Print_Area</vt:lpstr>
      <vt:lpstr>'111學年高三'!Print_Area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Mickey &amp; Carolyn</dc:creator>
  <cp:lastModifiedBy>user</cp:lastModifiedBy>
  <cp:lastPrinted>2022-08-31T06:48:12Z</cp:lastPrinted>
  <dcterms:created xsi:type="dcterms:W3CDTF">2003-05-31T00:03:56Z</dcterms:created>
  <dcterms:modified xsi:type="dcterms:W3CDTF">2022-09-05T09:26:47Z</dcterms:modified>
</cp:coreProperties>
</file>